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leja\Downloads\"/>
    </mc:Choice>
  </mc:AlternateContent>
  <xr:revisionPtr revIDLastSave="0" documentId="13_ncr:1_{60790794-3C64-4FE8-9211-C139941F2734}" xr6:coauthVersionLast="47" xr6:coauthVersionMax="47" xr10:uidLastSave="{00000000-0000-0000-0000-000000000000}"/>
  <bookViews>
    <workbookView xWindow="43080" yWindow="-120" windowWidth="29040" windowHeight="15720" xr2:uid="{EA10D876-57D5-4F13-9DBD-1552DA51AB2E}"/>
  </bookViews>
  <sheets>
    <sheet name="Guia" sheetId="4" r:id="rId1"/>
    <sheet name="Plan de ingreso" sheetId="1" r:id="rId2"/>
    <sheet name="Hoja1" sheetId="2" state="hidden" r:id="rId3"/>
    <sheet name="Consolidado_General" sheetId="5" state="hidden" r:id="rId4"/>
    <sheet name="Consolidado_PIA" sheetId="6" state="hidden" r:id="rId5"/>
  </sheets>
  <definedNames>
    <definedName name="Año">Hoja1!$B$2:$B$6</definedName>
    <definedName name="Mes">Hoja1!$A$2:$A$13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" i="6" l="1"/>
  <c r="H2" i="5"/>
  <c r="G2" i="5"/>
  <c r="F2" i="5"/>
  <c r="D2" i="5"/>
  <c r="C2" i="5"/>
  <c r="B2" i="5"/>
  <c r="A2" i="5"/>
  <c r="D3" i="6"/>
  <c r="D4" i="6"/>
  <c r="D5" i="6"/>
  <c r="D6" i="6"/>
  <c r="D7" i="6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27" i="6"/>
  <c r="D28" i="6"/>
  <c r="D29" i="6"/>
  <c r="D30" i="6"/>
  <c r="D31" i="6"/>
  <c r="D32" i="6"/>
  <c r="D33" i="6"/>
  <c r="D34" i="6"/>
  <c r="D35" i="6"/>
  <c r="D36" i="6"/>
  <c r="D37" i="6"/>
  <c r="D38" i="6"/>
  <c r="D39" i="6"/>
  <c r="D40" i="6"/>
  <c r="C3" i="6"/>
  <c r="C4" i="6"/>
  <c r="C5" i="6"/>
  <c r="C6" i="6"/>
  <c r="C7" i="6"/>
  <c r="C8" i="6"/>
  <c r="C9" i="6"/>
  <c r="C10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B3" i="6"/>
  <c r="B4" i="6"/>
  <c r="B5" i="6"/>
  <c r="B6" i="6"/>
  <c r="B7" i="6"/>
  <c r="B8" i="6"/>
  <c r="B9" i="6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2" i="6"/>
  <c r="A3" i="6"/>
  <c r="A4" i="6"/>
  <c r="A5" i="6"/>
  <c r="A6" i="6"/>
  <c r="A7" i="6"/>
  <c r="A8" i="6"/>
  <c r="A9" i="6"/>
  <c r="A10" i="6"/>
  <c r="A11" i="6"/>
  <c r="A12" i="6"/>
  <c r="A13" i="6"/>
  <c r="A14" i="6"/>
  <c r="A15" i="6"/>
  <c r="A16" i="6"/>
  <c r="A17" i="6"/>
  <c r="A18" i="6"/>
  <c r="A19" i="6"/>
  <c r="A20" i="6"/>
  <c r="A21" i="6"/>
  <c r="A22" i="6"/>
  <c r="A23" i="6"/>
  <c r="A24" i="6"/>
  <c r="A25" i="6"/>
  <c r="A26" i="6"/>
  <c r="A27" i="6"/>
  <c r="A28" i="6"/>
  <c r="A29" i="6"/>
  <c r="A30" i="6"/>
  <c r="A31" i="6"/>
  <c r="A32" i="6"/>
  <c r="A33" i="6"/>
  <c r="A34" i="6"/>
  <c r="A35" i="6"/>
  <c r="A36" i="6"/>
  <c r="A37" i="6"/>
  <c r="A38" i="6"/>
  <c r="A39" i="6"/>
  <c r="A40" i="6"/>
  <c r="A2" i="6"/>
  <c r="D2" i="6" l="1"/>
  <c r="G15" i="1"/>
  <c r="H15" i="1"/>
  <c r="E2" i="5"/>
  <c r="I15" i="1" l="1"/>
</calcChain>
</file>

<file path=xl/sharedStrings.xml><?xml version="1.0" encoding="utf-8"?>
<sst xmlns="http://schemas.openxmlformats.org/spreadsheetml/2006/main" count="53" uniqueCount="49">
  <si>
    <t>Mes estimado del aporte</t>
  </si>
  <si>
    <t>Plan de Ingreso de Aportes</t>
  </si>
  <si>
    <t>Partida</t>
  </si>
  <si>
    <t>Nombre</t>
  </si>
  <si>
    <t>Proyecto</t>
  </si>
  <si>
    <t>Código:</t>
  </si>
  <si>
    <t>Nombre:</t>
  </si>
  <si>
    <t>Partida:</t>
  </si>
  <si>
    <t>Año estimado del aporte</t>
  </si>
  <si>
    <t>Duración (meses):</t>
  </si>
  <si>
    <t>Mes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</si>
  <si>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</si>
  <si>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</si>
  <si>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</si>
  <si>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</si>
  <si>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</si>
  <si>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</si>
  <si>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</si>
  <si>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</si>
  <si>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</si>
  <si>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</si>
  <si>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</si>
  <si>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</si>
  <si>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Año</t>
  </si>
  <si>
    <t>Control</t>
  </si>
  <si>
    <t>Valor faltante para completar la partida</t>
  </si>
  <si>
    <r>
      <rPr>
        <b/>
        <sz val="24"/>
        <color rgb="FF0000EB"/>
        <rFont val="Aptos Display"/>
        <family val="2"/>
        <scheme val="major"/>
      </rPr>
      <t>Guia</t>
    </r>
    <r>
      <rPr>
        <b/>
        <sz val="16"/>
        <color rgb="FF0000EB"/>
        <rFont val="Aptos Display"/>
        <family val="2"/>
        <scheme val="major"/>
      </rPr>
      <t xml:space="preserve"> para diligenciar el Plan de Ingreso de Aportes</t>
    </r>
  </si>
  <si>
    <t>Lee completamente esta corta guia antes de diligenciar el plan de ingreso de aportes.</t>
  </si>
  <si>
    <t>Ve a la hoja "Plan de ingreso" de este archivo (en la parte inferior la verás en color verde).</t>
  </si>
  <si>
    <t>Diligencia las celdas que tienen fondo verde.</t>
  </si>
  <si>
    <t>A medida que completas el Plan de Ingreso de Aportes se irá actualizando la sección de control.</t>
  </si>
  <si>
    <t>Luego ve a la sección "Plan de Ingresos de Aportes" e ingresa mes a mes el valor de los aportes que estimas recibir conforme al presupuesto que presentaste.</t>
  </si>
  <si>
    <t>Presupuesto (COP)</t>
  </si>
  <si>
    <t>Plan de ingreso de aportes (COP)</t>
  </si>
  <si>
    <t>Valor del aporte en pesos</t>
  </si>
  <si>
    <t>Aportes planeados</t>
  </si>
  <si>
    <t>Aporte</t>
  </si>
  <si>
    <t>AporteProyectado</t>
  </si>
  <si>
    <t>PartidaVal</t>
  </si>
  <si>
    <t>PartidaNew</t>
  </si>
  <si>
    <t>AporteVal</t>
  </si>
  <si>
    <t>AporteNew</t>
  </si>
  <si>
    <t>CodigoProyecto</t>
  </si>
  <si>
    <t>Fecha de ACE:</t>
  </si>
  <si>
    <t>3.1</t>
  </si>
  <si>
    <t>3.2</t>
  </si>
  <si>
    <t>Inicia con la sección "Proyecto" y "Presupuesto".</t>
  </si>
  <si>
    <t>Debes completar el Plan de Ingreso de Aportes hasta el valor de los aportes sea igual al de la partida y la casilla "Valor faltante para completar la partida" de la sección de Control esté en cero ($     -)</t>
  </si>
  <si>
    <t>Guarda el archivo en formato Excel y envíaselo a CoCrea.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</si>
</sst>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$&quot;* #,##0_);_(&quot;$&quot;* \(#,##0\);_(&quot;$&quot;* &quot;-&quot;_);_(@_)"/>
    <numFmt numFmtId="165" formatCode="_(&quot;$&quot;* #,##0.00_);_(&quot;$&quot;* \(#,##0.00\);_(&quot;$&quot;* &quot;-&quot;??_);_(@_)"/>
    <numFmt numFmtId="166" formatCode="_-&quot;$&quot;\ * #,##0_-;\-&quot;$&quot;\ * #,##0_-;_-&quot;$&quot;\ * &quot;-&quot;??_-;_-@_-"/>
  </numFmts>
  <fonts count="17" x14ac:knownFonts="1">
    <font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6"/>
      <color rgb="FF0000EB"/>
      <name val="Aptos Display"/>
      <family val="2"/>
      <scheme val="major"/>
    </font>
    <font>
      <sz val="11"/>
      <color theme="0"/>
      <name val="Aptos Narrow"/>
      <family val="2"/>
      <scheme val="minor"/>
    </font>
    <font>
      <b/>
      <sz val="12"/>
      <color rgb="FF0000EB"/>
      <name val="Aptos Display"/>
      <family val="2"/>
      <scheme val="major"/>
    </font>
    <font>
      <b/>
      <sz val="16"/>
      <color rgb="FF0000EB"/>
      <name val="Aptos Display"/>
      <family val="2"/>
      <scheme val="major"/>
    </font>
    <font>
      <b/>
      <sz val="11"/>
      <color rgb="FF0000EB"/>
      <name val="Aptos Display"/>
      <family val="2"/>
      <scheme val="major"/>
    </font>
    <font>
      <b/>
      <sz val="12"/>
      <color theme="0"/>
      <name val="Aptos Display"/>
      <family val="2"/>
      <scheme val="major"/>
    </font>
    <font>
      <sz val="11"/>
      <name val="Aptos Display"/>
      <family val="2"/>
      <scheme val="major"/>
    </font>
    <font>
      <sz val="11"/>
      <name val="Aptos Narrow"/>
      <family val="2"/>
      <scheme val="minor"/>
    </font>
    <font>
      <b/>
      <sz val="14"/>
      <color theme="0"/>
      <name val="Aptos Display"/>
      <family val="2"/>
      <scheme val="major"/>
    </font>
    <font>
      <b/>
      <sz val="12"/>
      <color theme="1"/>
      <name val="Aptos Narrow"/>
      <family val="2"/>
      <scheme val="minor"/>
    </font>
    <font>
      <b/>
      <sz val="24"/>
      <color rgb="FF0000EB"/>
      <name val="Aptos Display"/>
      <family val="2"/>
      <scheme val="major"/>
    </font>
    <font>
      <b/>
      <sz val="14"/>
      <color theme="1"/>
      <name val="Aptos Narrow"/>
      <family val="2"/>
      <scheme val="minor"/>
    </font>
    <font>
      <b/>
      <sz val="12"/>
      <color rgb="FFC00000"/>
      <name val="Aptos Narrow"/>
      <family val="2"/>
      <scheme val="minor"/>
    </font>
    <font>
      <b/>
      <sz val="12"/>
      <color rgb="FF0000EB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00E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</fills>
  <borders count="6">
    <border>
      <left/>
      <right/>
      <top/>
      <bottom/>
      <diagonal/>
    </border>
    <border>
      <left style="thin">
        <color rgb="FF0000EB"/>
      </left>
      <right style="thin">
        <color rgb="FF0000EB"/>
      </right>
      <top style="thin">
        <color rgb="FF0000EB"/>
      </top>
      <bottom style="thin">
        <color rgb="FF0000EB"/>
      </bottom>
      <diagonal/>
    </border>
    <border>
      <left style="thin">
        <color rgb="FF0000EB"/>
      </left>
      <right/>
      <top style="thin">
        <color rgb="FF0000EB"/>
      </top>
      <bottom style="thin">
        <color rgb="FF0000EB"/>
      </bottom>
      <diagonal/>
    </border>
    <border>
      <left/>
      <right style="thin">
        <color rgb="FF0000EB"/>
      </right>
      <top style="thin">
        <color rgb="FF0000EB"/>
      </top>
      <bottom style="thin">
        <color rgb="FF0000EB"/>
      </bottom>
      <diagonal/>
    </border>
    <border>
      <left style="thin">
        <color rgb="FF0000EB"/>
      </left>
      <right style="thin">
        <color rgb="FF0000EB"/>
      </right>
      <top style="thin">
        <color rgb="FF0000EB"/>
      </top>
      <bottom/>
      <diagonal/>
    </border>
    <border>
      <left style="thin">
        <color rgb="FF0000EB"/>
      </left>
      <right style="thin">
        <color rgb="FF0000EB"/>
      </right>
      <top/>
      <bottom style="thin">
        <color rgb="FF0000EB"/>
      </bottom>
      <diagonal/>
    </border>
  </borders>
  <cellStyleXfs count="2">
    <xf numFmtId="0" fontId="0" fillId="0" borderId="0"/>
    <xf numFmtId="165" fontId="2" fillId="0" borderId="0" applyFont="0" applyFill="0" applyBorder="0" applyAlignment="0" applyProtection="0"/>
  </cellStyleXfs>
  <cellXfs count="44">
    <xf numFmtId="0" fontId="0" fillId="0" borderId="0" xfId="0"/>
    <xf numFmtId="165" fontId="0" fillId="0" borderId="0" xfId="1" applyFont="1"/>
    <xf numFmtId="164" fontId="0" fillId="0" borderId="0" xfId="1" applyNumberFormat="1" applyFont="1"/>
    <xf numFmtId="164" fontId="0" fillId="0" borderId="0" xfId="1" applyNumberFormat="1" applyFont="1" applyAlignment="1">
      <alignment horizontal="center" vertical="top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 wrapText="1"/>
    </xf>
    <xf numFmtId="0" fontId="0" fillId="3" borderId="0" xfId="0" applyFill="1"/>
    <xf numFmtId="0" fontId="3" fillId="3" borderId="0" xfId="0" applyFont="1" applyFill="1"/>
    <xf numFmtId="0" fontId="5" fillId="3" borderId="0" xfId="0" applyFont="1" applyFill="1" applyAlignment="1">
      <alignment horizontal="center"/>
    </xf>
    <xf numFmtId="0" fontId="3" fillId="3" borderId="0" xfId="0" applyFont="1" applyFill="1" applyAlignment="1">
      <alignment horizontal="center"/>
    </xf>
    <xf numFmtId="164" fontId="0" fillId="3" borderId="0" xfId="1" applyNumberFormat="1" applyFont="1" applyFill="1" applyAlignment="1">
      <alignment horizontal="center" vertical="top"/>
    </xf>
    <xf numFmtId="0" fontId="5" fillId="3" borderId="0" xfId="0" applyFont="1" applyFill="1"/>
    <xf numFmtId="0" fontId="7" fillId="3" borderId="0" xfId="0" applyFont="1" applyFill="1"/>
    <xf numFmtId="0" fontId="0" fillId="3" borderId="0" xfId="0" applyFill="1" applyAlignment="1">
      <alignment horizontal="center"/>
    </xf>
    <xf numFmtId="0" fontId="6" fillId="3" borderId="0" xfId="0" applyFont="1" applyFill="1" applyAlignment="1">
      <alignment horizontal="left" vertical="center" wrapText="1"/>
    </xf>
    <xf numFmtId="0" fontId="6" fillId="3" borderId="0" xfId="0" applyFont="1" applyFill="1" applyAlignment="1">
      <alignment horizontal="left" vertical="center"/>
    </xf>
    <xf numFmtId="0" fontId="13" fillId="3" borderId="0" xfId="0" applyFont="1" applyFill="1" applyAlignment="1">
      <alignment horizontal="center" vertical="center"/>
    </xf>
    <xf numFmtId="0" fontId="4" fillId="0" borderId="0" xfId="0" applyFont="1"/>
    <xf numFmtId="164" fontId="4" fillId="0" borderId="0" xfId="0" applyNumberFormat="1" applyFont="1"/>
    <xf numFmtId="0" fontId="9" fillId="4" borderId="1" xfId="0" applyFont="1" applyFill="1" applyBorder="1" applyAlignment="1" applyProtection="1">
      <alignment horizontal="center"/>
      <protection locked="0"/>
    </xf>
    <xf numFmtId="0" fontId="10" fillId="4" borderId="1" xfId="0" applyFont="1" applyFill="1" applyBorder="1" applyProtection="1">
      <protection locked="0"/>
    </xf>
    <xf numFmtId="164" fontId="9" fillId="4" borderId="1" xfId="1" applyNumberFormat="1" applyFont="1" applyFill="1" applyBorder="1" applyAlignment="1" applyProtection="1">
      <alignment horizontal="center" vertical="top"/>
      <protection locked="0"/>
    </xf>
    <xf numFmtId="166" fontId="14" fillId="3" borderId="0" xfId="1" applyNumberFormat="1" applyFont="1" applyFill="1" applyAlignment="1" applyProtection="1">
      <alignment horizontal="center" vertical="center"/>
      <protection locked="0" hidden="1"/>
    </xf>
    <xf numFmtId="166" fontId="5" fillId="4" borderId="1" xfId="1" applyNumberFormat="1" applyFont="1" applyFill="1" applyBorder="1" applyAlignment="1" applyProtection="1">
      <alignment horizontal="center" vertical="center"/>
      <protection locked="0"/>
    </xf>
    <xf numFmtId="0" fontId="6" fillId="3" borderId="1" xfId="0" applyFont="1" applyFill="1" applyBorder="1" applyAlignment="1">
      <alignment horizontal="left" vertical="center"/>
    </xf>
    <xf numFmtId="0" fontId="6" fillId="3" borderId="0" xfId="0" applyFont="1" applyFill="1" applyAlignment="1">
      <alignment horizontal="left" vertical="center" wrapText="1"/>
    </xf>
    <xf numFmtId="0" fontId="3" fillId="3" borderId="0" xfId="0" applyFont="1" applyFill="1" applyAlignment="1">
      <alignment horizontal="left" vertical="center" wrapText="1"/>
    </xf>
    <xf numFmtId="0" fontId="6" fillId="3" borderId="0" xfId="0" applyFont="1" applyFill="1" applyAlignment="1">
      <alignment horizontal="left" vertical="center"/>
    </xf>
    <xf numFmtId="0" fontId="11" fillId="2" borderId="1" xfId="0" applyFont="1" applyFill="1" applyBorder="1" applyAlignment="1">
      <alignment horizontal="left" vertical="center"/>
    </xf>
    <xf numFmtId="0" fontId="5" fillId="4" borderId="1" xfId="0" applyFont="1" applyFill="1" applyBorder="1" applyAlignment="1" applyProtection="1">
      <alignment horizontal="right" vertical="center"/>
      <protection locked="0"/>
    </xf>
    <xf numFmtId="0" fontId="11" fillId="2" borderId="1" xfId="0" applyFont="1" applyFill="1" applyBorder="1" applyAlignment="1">
      <alignment horizontal="left"/>
    </xf>
    <xf numFmtId="166" fontId="16" fillId="5" borderId="1" xfId="1" applyNumberFormat="1" applyFont="1" applyFill="1" applyBorder="1" applyAlignment="1" applyProtection="1">
      <alignment horizontal="center" vertical="center"/>
    </xf>
    <xf numFmtId="166" fontId="12" fillId="5" borderId="4" xfId="1" applyNumberFormat="1" applyFont="1" applyFill="1" applyBorder="1" applyAlignment="1" applyProtection="1">
      <alignment horizontal="center" vertical="center"/>
    </xf>
    <xf numFmtId="166" fontId="12" fillId="5" borderId="5" xfId="1" applyNumberFormat="1" applyFont="1" applyFill="1" applyBorder="1" applyAlignment="1" applyProtection="1">
      <alignment horizontal="center" vertical="center"/>
    </xf>
    <xf numFmtId="166" fontId="15" fillId="5" borderId="1" xfId="1" applyNumberFormat="1" applyFont="1" applyFill="1" applyBorder="1" applyAlignment="1" applyProtection="1">
      <alignment horizontal="center" vertical="center"/>
    </xf>
    <xf numFmtId="0" fontId="11" fillId="2" borderId="2" xfId="0" applyFont="1" applyFill="1" applyBorder="1" applyAlignment="1">
      <alignment horizontal="left"/>
    </xf>
    <xf numFmtId="0" fontId="11" fillId="2" borderId="3" xfId="0" applyFont="1" applyFill="1" applyBorder="1" applyAlignment="1">
      <alignment horizontal="left"/>
    </xf>
    <xf numFmtId="0" fontId="5" fillId="4" borderId="1" xfId="0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left" vertical="center" wrapText="1"/>
      <protection locked="0"/>
    </xf>
    <xf numFmtId="0" fontId="3" fillId="3" borderId="1" xfId="0" applyFont="1" applyFill="1" applyBorder="1" applyAlignment="1">
      <alignment horizontal="left" vertical="center"/>
    </xf>
    <xf numFmtId="14" fontId="5" fillId="4" borderId="2" xfId="0" applyNumberFormat="1" applyFont="1" applyFill="1" applyBorder="1" applyAlignment="1" applyProtection="1">
      <alignment horizontal="center" vertical="center"/>
      <protection locked="0"/>
    </xf>
    <xf numFmtId="14" fontId="5" fillId="4" borderId="3" xfId="0" applyNumberFormat="1" applyFont="1" applyFill="1" applyBorder="1" applyAlignment="1" applyProtection="1">
      <alignment horizontal="center" vertical="center"/>
      <protection locked="0"/>
    </xf>
  </cellXfs>
  <cellStyles count="2">
    <cellStyle name="Moneda" xfId="1" builtinId="4"/>
    <cellStyle name="Normal" xfId="0" builtinId="0"/>
  </cellStyles>
  <dxfs count="1">
    <dxf>
      <font>
        <b/>
        <i val="0"/>
      </font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colors>
    <mruColors>
      <color rgb="FF0000EB"/>
      <color rgb="FFFF0C4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655639</xdr:colOff>
      <xdr:row>0</xdr:row>
      <xdr:rowOff>263525</xdr:rowOff>
    </xdr:from>
    <xdr:to>
      <xdr:col>15</xdr:col>
      <xdr:colOff>648019</xdr:colOff>
      <xdr:row>0</xdr:row>
      <xdr:rowOff>495935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E1D8CA9-0D0C-4666-AA11-60DB027C8F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895514" y="263525"/>
          <a:ext cx="1659255" cy="228600"/>
        </a:xfrm>
        <a:prstGeom prst="rect">
          <a:avLst/>
        </a:prstGeom>
      </xdr:spPr>
    </xdr:pic>
    <xdr:clientData/>
  </xdr:twoCellAnchor>
  <xdr:twoCellAnchor editAs="oneCell">
    <xdr:from>
      <xdr:col>11</xdr:col>
      <xdr:colOff>53341</xdr:colOff>
      <xdr:row>0</xdr:row>
      <xdr:rowOff>0</xdr:rowOff>
    </xdr:from>
    <xdr:to>
      <xdr:col>13</xdr:col>
      <xdr:colOff>191137</xdr:colOff>
      <xdr:row>2</xdr:row>
      <xdr:rowOff>26988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682DA54-9B82-481F-AB87-E02E8A835680}"/>
            </a:ext>
            <a:ext uri="{147F2762-F138-4A5C-976F-8EAC2B608ADB}">
              <a16:predDERef xmlns:a16="http://schemas.microsoft.com/office/drawing/2014/main" pred="{F833AB85-C216-9840-0C8C-7FFF41FBDA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626341" y="0"/>
          <a:ext cx="1800861" cy="935673"/>
        </a:xfrm>
        <a:prstGeom prst="rect">
          <a:avLst/>
        </a:prstGeom>
      </xdr:spPr>
    </xdr:pic>
    <xdr:clientData/>
  </xdr:twoCellAnchor>
  <xdr:twoCellAnchor editAs="oneCell">
    <xdr:from>
      <xdr:col>2</xdr:col>
      <xdr:colOff>79375</xdr:colOff>
      <xdr:row>5</xdr:row>
      <xdr:rowOff>7938</xdr:rowOff>
    </xdr:from>
    <xdr:to>
      <xdr:col>3</xdr:col>
      <xdr:colOff>599461</xdr:colOff>
      <xdr:row>5</xdr:row>
      <xdr:rowOff>465202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5CEF8A1E-6779-D214-F11C-8E648D339E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301875" y="1905001"/>
          <a:ext cx="2433024" cy="457264"/>
        </a:xfrm>
        <a:prstGeom prst="rect">
          <a:avLst/>
        </a:prstGeom>
      </xdr:spPr>
    </xdr:pic>
    <xdr:clientData/>
  </xdr:twoCellAnchor>
  <xdr:twoCellAnchor editAs="oneCell">
    <xdr:from>
      <xdr:col>2</xdr:col>
      <xdr:colOff>18602</xdr:colOff>
      <xdr:row>12</xdr:row>
      <xdr:rowOff>13110</xdr:rowOff>
    </xdr:from>
    <xdr:to>
      <xdr:col>14</xdr:col>
      <xdr:colOff>608786</xdr:colOff>
      <xdr:row>12</xdr:row>
      <xdr:rowOff>3465451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9332D652-9CCA-B839-916D-D3D7A9B11C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248573" y="9739816"/>
          <a:ext cx="13432125" cy="3448531"/>
        </a:xfrm>
        <a:prstGeom prst="rect">
          <a:avLst/>
        </a:prstGeom>
      </xdr:spPr>
    </xdr:pic>
    <xdr:clientData/>
  </xdr:twoCellAnchor>
  <xdr:twoCellAnchor editAs="oneCell">
    <xdr:from>
      <xdr:col>2</xdr:col>
      <xdr:colOff>33617</xdr:colOff>
      <xdr:row>14</xdr:row>
      <xdr:rowOff>100853</xdr:rowOff>
    </xdr:from>
    <xdr:to>
      <xdr:col>14</xdr:col>
      <xdr:colOff>677147</xdr:colOff>
      <xdr:row>14</xdr:row>
      <xdr:rowOff>3351236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47D2955A-14E4-3B7B-BA1E-CB8C198C85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2263588" y="13996147"/>
          <a:ext cx="13481661" cy="3246573"/>
        </a:xfrm>
        <a:prstGeom prst="rect">
          <a:avLst/>
        </a:prstGeom>
      </xdr:spPr>
    </xdr:pic>
    <xdr:clientData/>
  </xdr:twoCellAnchor>
  <xdr:twoCellAnchor editAs="oneCell">
    <xdr:from>
      <xdr:col>2</xdr:col>
      <xdr:colOff>22411</xdr:colOff>
      <xdr:row>10</xdr:row>
      <xdr:rowOff>89647</xdr:rowOff>
    </xdr:from>
    <xdr:to>
      <xdr:col>6</xdr:col>
      <xdr:colOff>966063</xdr:colOff>
      <xdr:row>10</xdr:row>
      <xdr:rowOff>2135903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57B24671-B3F3-F376-48FA-A5779E5B62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2252382" y="7239000"/>
          <a:ext cx="6456946" cy="2046256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6</xdr:col>
      <xdr:colOff>983663</xdr:colOff>
      <xdr:row>8</xdr:row>
      <xdr:rowOff>2915057</xdr:rowOff>
    </xdr:to>
    <xdr:pic>
      <xdr:nvPicPr>
        <xdr:cNvPr id="14" name="Imagen 13">
          <a:extLst>
            <a:ext uri="{FF2B5EF4-FFF2-40B4-BE49-F238E27FC236}">
              <a16:creationId xmlns:a16="http://schemas.microsoft.com/office/drawing/2014/main" id="{8A11A383-1C26-6CCE-1026-68E764DD12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2229971" y="3417794"/>
          <a:ext cx="6496957" cy="29150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944562</xdr:colOff>
      <xdr:row>0</xdr:row>
      <xdr:rowOff>301860</xdr:rowOff>
    </xdr:from>
    <xdr:to>
      <xdr:col>8</xdr:col>
      <xdr:colOff>1418355</xdr:colOff>
      <xdr:row>0</xdr:row>
      <xdr:rowOff>534270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833AB85-C216-9840-0C8C-7FFF41FBDA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96437" y="301860"/>
          <a:ext cx="1648543" cy="228600"/>
        </a:xfrm>
        <a:prstGeom prst="rect">
          <a:avLst/>
        </a:prstGeom>
      </xdr:spPr>
    </xdr:pic>
    <xdr:clientData/>
  </xdr:twoCellAnchor>
  <xdr:twoCellAnchor editAs="oneCell">
    <xdr:from>
      <xdr:col>6</xdr:col>
      <xdr:colOff>282479</xdr:colOff>
      <xdr:row>0</xdr:row>
      <xdr:rowOff>0</xdr:rowOff>
    </xdr:from>
    <xdr:to>
      <xdr:col>7</xdr:col>
      <xdr:colOff>877434</xdr:colOff>
      <xdr:row>2</xdr:row>
      <xdr:rowOff>36513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70E0BF4D-DE4E-7210-BA05-25A0AE9FDBC9}"/>
            </a:ext>
            <a:ext uri="{147F2762-F138-4A5C-976F-8EAC2B608ADB}">
              <a16:predDERef xmlns:a16="http://schemas.microsoft.com/office/drawing/2014/main" pred="{F833AB85-C216-9840-0C8C-7FFF41FBDA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88167" y="0"/>
          <a:ext cx="1837332" cy="957263"/>
        </a:xfrm>
        <a:prstGeom prst="rect">
          <a:avLst/>
        </a:prstGeom>
      </xdr:spPr>
    </xdr:pic>
    <xdr:clientData/>
  </xdr:twoCellAnchor>
  <xdr:twoCellAnchor>
    <xdr:from>
      <xdr:col>3</xdr:col>
      <xdr:colOff>86956</xdr:colOff>
      <xdr:row>10</xdr:row>
      <xdr:rowOff>140970</xdr:rowOff>
    </xdr:from>
    <xdr:to>
      <xdr:col>6</xdr:col>
      <xdr:colOff>222250</xdr:colOff>
      <xdr:row>13</xdr:row>
      <xdr:rowOff>246062</xdr:rowOff>
    </xdr:to>
    <xdr:cxnSp macro="">
      <xdr:nvCxnSpPr>
        <xdr:cNvPr id="14" name="Conector: angular 13">
          <a:extLst>
            <a:ext uri="{FF2B5EF4-FFF2-40B4-BE49-F238E27FC236}">
              <a16:creationId xmlns:a16="http://schemas.microsoft.com/office/drawing/2014/main" id="{E3330FC4-C925-3A32-0151-853A2033F17C}"/>
            </a:ext>
          </a:extLst>
        </xdr:cNvPr>
        <xdr:cNvCxnSpPr/>
      </xdr:nvCxnSpPr>
      <xdr:spPr>
        <a:xfrm>
          <a:off x="3889019" y="3173095"/>
          <a:ext cx="3738919" cy="906780"/>
        </a:xfrm>
        <a:prstGeom prst="bentConnector3">
          <a:avLst>
            <a:gd name="adj1" fmla="val 75688"/>
          </a:avLst>
        </a:prstGeom>
        <a:ln>
          <a:headEnd type="none" w="med" len="med"/>
          <a:tailEnd type="triangle" w="med" len="med"/>
        </a:ln>
      </xdr:spPr>
      <xdr:style>
        <a:lnRef idx="2">
          <a:schemeClr val="accent4"/>
        </a:lnRef>
        <a:fillRef idx="0">
          <a:schemeClr val="accent4"/>
        </a:fillRef>
        <a:effectRef idx="1">
          <a:schemeClr val="accent4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200687</xdr:colOff>
      <xdr:row>14</xdr:row>
      <xdr:rowOff>20376</xdr:rowOff>
    </xdr:from>
    <xdr:to>
      <xdr:col>4</xdr:col>
      <xdr:colOff>200687</xdr:colOff>
      <xdr:row>50</xdr:row>
      <xdr:rowOff>10188</xdr:rowOff>
    </xdr:to>
    <xdr:cxnSp macro="">
      <xdr:nvCxnSpPr>
        <xdr:cNvPr id="18" name="Conector recto 17">
          <a:extLst>
            <a:ext uri="{FF2B5EF4-FFF2-40B4-BE49-F238E27FC236}">
              <a16:creationId xmlns:a16="http://schemas.microsoft.com/office/drawing/2014/main" id="{03E74822-FC00-CD99-0898-E0BB88657373}"/>
            </a:ext>
          </a:extLst>
        </xdr:cNvPr>
        <xdr:cNvCxnSpPr/>
      </xdr:nvCxnSpPr>
      <xdr:spPr>
        <a:xfrm>
          <a:off x="5774883" y="4923680"/>
          <a:ext cx="0" cy="6549638"/>
        </a:xfrm>
        <a:prstGeom prst="line">
          <a:avLst/>
        </a:prstGeom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4</xdr:col>
      <xdr:colOff>210875</xdr:colOff>
      <xdr:row>16</xdr:row>
      <xdr:rowOff>74544</xdr:rowOff>
    </xdr:from>
    <xdr:to>
      <xdr:col>7</xdr:col>
      <xdr:colOff>644767</xdr:colOff>
      <xdr:row>19</xdr:row>
      <xdr:rowOff>132522</xdr:rowOff>
    </xdr:to>
    <xdr:cxnSp macro="">
      <xdr:nvCxnSpPr>
        <xdr:cNvPr id="20" name="Conector: angular 19">
          <a:extLst>
            <a:ext uri="{FF2B5EF4-FFF2-40B4-BE49-F238E27FC236}">
              <a16:creationId xmlns:a16="http://schemas.microsoft.com/office/drawing/2014/main" id="{3063B781-12EB-53FC-C4D9-C61F87E24787}"/>
            </a:ext>
          </a:extLst>
        </xdr:cNvPr>
        <xdr:cNvCxnSpPr/>
      </xdr:nvCxnSpPr>
      <xdr:spPr>
        <a:xfrm flipV="1">
          <a:off x="5785071" y="5342283"/>
          <a:ext cx="4716000" cy="604630"/>
        </a:xfrm>
        <a:prstGeom prst="bentConnector3">
          <a:avLst>
            <a:gd name="adj1" fmla="val 100088"/>
          </a:avLst>
        </a:prstGeom>
        <a:ln>
          <a:tailEnd type="triangle"/>
        </a:ln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8FA756-F786-4E92-B220-CAD441B533FA}">
  <sheetPr codeName="Hoja1"/>
  <dimension ref="A1:Q31"/>
  <sheetViews>
    <sheetView showRowColHeaders="0" tabSelected="1" zoomScale="85" zoomScaleNormal="85" workbookViewId="0">
      <selection activeCell="B1" sqref="B1:P1"/>
    </sheetView>
  </sheetViews>
  <sheetFormatPr baseColWidth="10" defaultColWidth="0" defaultRowHeight="14.4" zeroHeight="1" x14ac:dyDescent="0.55000000000000004"/>
  <cols>
    <col min="1" max="1" width="2.89453125" customWidth="1"/>
    <col min="2" max="2" width="27.9453125" customWidth="1"/>
    <col min="3" max="3" width="26.47265625" customWidth="1"/>
    <col min="4" max="4" width="24.3671875" customWidth="1"/>
    <col min="5" max="5" width="23" customWidth="1"/>
    <col min="6" max="6" width="2.3125" customWidth="1"/>
    <col min="7" max="7" width="17.20703125" customWidth="1"/>
    <col min="8" max="8" width="14.47265625" customWidth="1"/>
    <col min="9" max="9" width="21" customWidth="1"/>
    <col min="10" max="10" width="2.578125" customWidth="1"/>
    <col min="11" max="16" width="11.41796875" customWidth="1"/>
    <col min="17" max="17" width="2.47265625" customWidth="1"/>
    <col min="18" max="16384" width="11.41796875" hidden="1"/>
  </cols>
  <sheetData>
    <row r="1" spans="1:17" ht="64.8" customHeight="1" x14ac:dyDescent="0.55000000000000004">
      <c r="A1" s="8"/>
      <c r="B1" s="26" t="s">
        <v>26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8"/>
    </row>
    <row r="2" spans="1:17" ht="8.4" customHeight="1" x14ac:dyDescent="0.85">
      <c r="A2" s="8"/>
      <c r="B2" s="9"/>
      <c r="C2" s="9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</row>
    <row r="3" spans="1:17" ht="25.8" customHeight="1" x14ac:dyDescent="0.85">
      <c r="A3" s="8"/>
      <c r="B3" s="9"/>
      <c r="C3" s="9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</row>
    <row r="4" spans="1:17" ht="25.8" customHeight="1" x14ac:dyDescent="0.55000000000000004">
      <c r="A4" s="8"/>
      <c r="B4" s="18">
        <v>1</v>
      </c>
      <c r="C4" s="29" t="s">
        <v>27</v>
      </c>
      <c r="D4" s="29"/>
      <c r="E4" s="29"/>
      <c r="F4" s="29"/>
      <c r="G4" s="29"/>
      <c r="H4" s="29"/>
      <c r="I4" s="29"/>
      <c r="J4" s="8"/>
      <c r="K4" s="8"/>
      <c r="L4" s="8"/>
      <c r="M4" s="8"/>
      <c r="N4" s="8"/>
      <c r="O4" s="8"/>
      <c r="P4" s="8"/>
      <c r="Q4" s="8"/>
    </row>
    <row r="5" spans="1:17" ht="25.8" customHeight="1" x14ac:dyDescent="0.55000000000000004">
      <c r="A5" s="8"/>
      <c r="B5" s="18">
        <v>2</v>
      </c>
      <c r="C5" s="29" t="s">
        <v>28</v>
      </c>
      <c r="D5" s="29"/>
      <c r="E5" s="29"/>
      <c r="F5" s="29"/>
      <c r="G5" s="29"/>
      <c r="H5" s="29"/>
      <c r="I5" s="29"/>
      <c r="J5" s="8"/>
      <c r="K5" s="8"/>
      <c r="L5" s="8"/>
      <c r="M5" s="8"/>
      <c r="N5" s="8"/>
      <c r="O5" s="8"/>
      <c r="P5" s="8"/>
      <c r="Q5" s="8"/>
    </row>
    <row r="6" spans="1:17" ht="47.7" customHeight="1" x14ac:dyDescent="0.55000000000000004">
      <c r="A6" s="8"/>
      <c r="B6" s="18"/>
      <c r="C6" s="17"/>
      <c r="D6" s="17"/>
      <c r="E6" s="17"/>
      <c r="F6" s="17"/>
      <c r="G6" s="17"/>
      <c r="H6" s="17"/>
      <c r="I6" s="17"/>
      <c r="J6" s="8"/>
      <c r="K6" s="8"/>
      <c r="L6" s="8"/>
      <c r="M6" s="8"/>
      <c r="N6" s="8"/>
      <c r="O6" s="8"/>
      <c r="P6" s="8"/>
      <c r="Q6" s="8"/>
    </row>
    <row r="7" spans="1:17" ht="25.8" customHeight="1" x14ac:dyDescent="0.55000000000000004">
      <c r="A7" s="8"/>
      <c r="B7" s="18">
        <v>3</v>
      </c>
      <c r="C7" s="29" t="s">
        <v>29</v>
      </c>
      <c r="D7" s="29"/>
      <c r="E7" s="29"/>
      <c r="F7" s="29"/>
      <c r="G7" s="29"/>
      <c r="H7" s="29"/>
      <c r="I7" s="29"/>
      <c r="J7" s="8"/>
      <c r="K7" s="8"/>
      <c r="L7" s="8"/>
      <c r="M7" s="8"/>
      <c r="N7" s="8"/>
      <c r="O7" s="8"/>
      <c r="P7" s="8"/>
      <c r="Q7" s="8"/>
    </row>
    <row r="8" spans="1:17" ht="46.8" customHeight="1" x14ac:dyDescent="0.55000000000000004">
      <c r="A8" s="8"/>
      <c r="B8" s="18" t="s">
        <v>44</v>
      </c>
      <c r="C8" s="28" t="s">
        <v>46</v>
      </c>
      <c r="D8" s="27"/>
      <c r="E8" s="27"/>
      <c r="F8" s="27"/>
      <c r="G8" s="27"/>
      <c r="H8" s="27"/>
      <c r="I8" s="27"/>
      <c r="J8" s="8"/>
      <c r="K8" s="8"/>
      <c r="L8" s="8"/>
      <c r="M8" s="8"/>
      <c r="N8" s="8"/>
      <c r="O8" s="8"/>
      <c r="P8" s="8"/>
      <c r="Q8" s="8"/>
    </row>
    <row r="9" spans="1:17" ht="243.9" customHeight="1" x14ac:dyDescent="0.55000000000000004">
      <c r="A9" s="8"/>
      <c r="B9" s="18"/>
      <c r="C9" s="16"/>
      <c r="D9" s="16"/>
      <c r="E9" s="16"/>
      <c r="F9" s="16"/>
      <c r="G9" s="16"/>
      <c r="H9" s="16"/>
      <c r="I9" s="16"/>
      <c r="J9" s="8"/>
      <c r="K9" s="8"/>
      <c r="L9" s="8"/>
      <c r="M9" s="8"/>
      <c r="N9" s="8"/>
      <c r="O9" s="8"/>
      <c r="P9" s="8"/>
      <c r="Q9" s="8"/>
    </row>
    <row r="10" spans="1:17" ht="50.4" customHeight="1" x14ac:dyDescent="0.55000000000000004">
      <c r="A10" s="8"/>
      <c r="B10" s="18" t="s">
        <v>45</v>
      </c>
      <c r="C10" s="27" t="s">
        <v>31</v>
      </c>
      <c r="D10" s="27"/>
      <c r="E10" s="27"/>
      <c r="F10" s="27"/>
      <c r="G10" s="27"/>
      <c r="H10" s="27"/>
      <c r="I10" s="27"/>
      <c r="J10" s="8"/>
      <c r="K10" s="8"/>
      <c r="L10" s="8"/>
      <c r="M10" s="8"/>
      <c r="N10" s="8"/>
      <c r="O10" s="8"/>
      <c r="P10" s="8"/>
      <c r="Q10" s="8"/>
    </row>
    <row r="11" spans="1:17" ht="177.9" customHeight="1" x14ac:dyDescent="0.55000000000000004">
      <c r="A11" s="8"/>
      <c r="B11" s="18"/>
      <c r="C11" s="16"/>
      <c r="D11" s="16"/>
      <c r="E11" s="16"/>
      <c r="F11" s="16"/>
      <c r="G11" s="16"/>
      <c r="H11" s="16"/>
      <c r="I11" s="16"/>
      <c r="J11" s="8"/>
      <c r="K11" s="8"/>
      <c r="L11" s="8"/>
      <c r="M11" s="8"/>
      <c r="N11" s="8"/>
      <c r="O11" s="8"/>
      <c r="P11" s="8"/>
      <c r="Q11" s="8"/>
    </row>
    <row r="12" spans="1:17" ht="25.8" customHeight="1" x14ac:dyDescent="0.55000000000000004">
      <c r="A12" s="8"/>
      <c r="B12" s="18"/>
      <c r="C12" s="27" t="s">
        <v>30</v>
      </c>
      <c r="D12" s="27"/>
      <c r="E12" s="27"/>
      <c r="F12" s="27"/>
      <c r="G12" s="27"/>
      <c r="H12" s="27"/>
      <c r="I12" s="27"/>
      <c r="J12" s="8"/>
      <c r="K12" s="8"/>
      <c r="L12" s="8"/>
      <c r="M12" s="8"/>
      <c r="N12" s="8"/>
      <c r="O12" s="8"/>
      <c r="P12" s="8"/>
      <c r="Q12" s="8"/>
    </row>
    <row r="13" spans="1:17" ht="287.7" customHeight="1" x14ac:dyDescent="0.55000000000000004">
      <c r="A13" s="8"/>
      <c r="B13" s="18"/>
      <c r="C13" s="16"/>
      <c r="D13" s="16"/>
      <c r="E13" s="16"/>
      <c r="F13" s="16"/>
      <c r="G13" s="16"/>
      <c r="H13" s="16"/>
      <c r="I13" s="16"/>
      <c r="J13" s="8"/>
      <c r="K13" s="8"/>
      <c r="L13" s="8"/>
      <c r="M13" s="8"/>
      <c r="N13" s="8"/>
      <c r="O13" s="8"/>
      <c r="P13" s="8"/>
      <c r="Q13" s="8"/>
    </row>
    <row r="14" spans="1:17" ht="40.200000000000003" customHeight="1" x14ac:dyDescent="0.55000000000000004">
      <c r="A14" s="8"/>
      <c r="B14" s="18"/>
      <c r="C14" s="28" t="s">
        <v>47</v>
      </c>
      <c r="D14" s="27"/>
      <c r="E14" s="27"/>
      <c r="F14" s="27"/>
      <c r="G14" s="27"/>
      <c r="H14" s="27"/>
      <c r="I14" s="27"/>
      <c r="J14" s="8"/>
      <c r="K14" s="8"/>
      <c r="L14" s="8"/>
      <c r="M14" s="8"/>
      <c r="N14" s="8"/>
      <c r="O14" s="8"/>
      <c r="P14" s="8"/>
      <c r="Q14" s="8"/>
    </row>
    <row r="15" spans="1:17" ht="278.10000000000002" customHeight="1" x14ac:dyDescent="0.55000000000000004">
      <c r="A15" s="8"/>
      <c r="B15" s="18"/>
      <c r="C15" s="16"/>
      <c r="D15" s="16"/>
      <c r="E15" s="16"/>
      <c r="F15" s="16"/>
      <c r="G15" s="16"/>
      <c r="H15" s="16"/>
      <c r="I15" s="16"/>
      <c r="J15" s="8"/>
      <c r="K15" s="8"/>
      <c r="L15" s="8"/>
      <c r="M15" s="8"/>
      <c r="N15" s="8"/>
      <c r="O15" s="8"/>
      <c r="P15" s="8"/>
      <c r="Q15" s="8"/>
    </row>
    <row r="16" spans="1:17" ht="44.4" customHeight="1" x14ac:dyDescent="0.55000000000000004">
      <c r="A16" s="8"/>
      <c r="B16" s="18">
        <v>4</v>
      </c>
      <c r="C16" s="28" t="s">
        <v>48</v>
      </c>
      <c r="D16" s="27"/>
      <c r="E16" s="27"/>
      <c r="F16" s="27"/>
      <c r="G16" s="27"/>
      <c r="H16" s="27"/>
      <c r="I16" s="27"/>
      <c r="J16" s="8"/>
      <c r="K16" s="8"/>
      <c r="L16" s="8"/>
      <c r="M16" s="8"/>
      <c r="N16" s="8"/>
      <c r="O16" s="8"/>
      <c r="P16" s="8"/>
      <c r="Q16" s="8"/>
    </row>
    <row r="17" spans="1:17" ht="25.8" customHeight="1" x14ac:dyDescent="0.85">
      <c r="A17" s="8"/>
      <c r="B17" s="18"/>
      <c r="C17" s="9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</row>
    <row r="18" spans="1:17" ht="25.8" customHeight="1" x14ac:dyDescent="0.85">
      <c r="A18" s="8"/>
      <c r="B18" s="18"/>
      <c r="C18" s="9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</row>
    <row r="19" spans="1:17" hidden="1" x14ac:dyDescent="0.55000000000000004">
      <c r="C19" s="1"/>
    </row>
    <row r="20" spans="1:17" hidden="1" x14ac:dyDescent="0.55000000000000004">
      <c r="C20" s="1"/>
    </row>
    <row r="21" spans="1:17" hidden="1" x14ac:dyDescent="0.55000000000000004">
      <c r="C21" s="1"/>
    </row>
    <row r="22" spans="1:17" hidden="1" x14ac:dyDescent="0.55000000000000004">
      <c r="C22" s="1"/>
    </row>
    <row r="23" spans="1:17" hidden="1" x14ac:dyDescent="0.55000000000000004">
      <c r="C23" s="1"/>
    </row>
    <row r="24" spans="1:17" hidden="1" x14ac:dyDescent="0.55000000000000004">
      <c r="C24" s="1"/>
    </row>
    <row r="25" spans="1:17" hidden="1" x14ac:dyDescent="0.55000000000000004">
      <c r="C25" s="1"/>
    </row>
    <row r="26" spans="1:17" hidden="1" x14ac:dyDescent="0.55000000000000004">
      <c r="C26" s="1"/>
    </row>
    <row r="27" spans="1:17" hidden="1" x14ac:dyDescent="0.55000000000000004">
      <c r="C27" s="1"/>
    </row>
    <row r="28" spans="1:17" hidden="1" x14ac:dyDescent="0.55000000000000004">
      <c r="C28" s="1"/>
    </row>
    <row r="29" spans="1:17" hidden="1" x14ac:dyDescent="0.55000000000000004">
      <c r="C29" s="1"/>
    </row>
    <row r="30" spans="1:17" x14ac:dyDescent="0.55000000000000004"/>
    <row r="31" spans="1:17" x14ac:dyDescent="0.55000000000000004"/>
  </sheetData>
  <sheetProtection algorithmName="SHA-512" hashValue="s4wkNGz2JPRnLsfmZZ3QvgBnfhF140cjmqRmAQrtc4nIx/fGRr0LmtufVUSTfKUywA5Okuq5tvFpPAmzxOQbMw==" saltValue="uoG8kgGWyys8tXUoa62Qxg==" spinCount="100000" sheet="1" objects="1" scenarios="1" selectLockedCells="1" selectUnlockedCells="1"/>
  <mergeCells count="9">
    <mergeCell ref="B1:P1"/>
    <mergeCell ref="C10:I10"/>
    <mergeCell ref="C8:I8"/>
    <mergeCell ref="C12:I12"/>
    <mergeCell ref="C16:I16"/>
    <mergeCell ref="C4:I4"/>
    <mergeCell ref="C5:I5"/>
    <mergeCell ref="C7:I7"/>
    <mergeCell ref="C14:I1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9B6AEC-A8AC-405D-8879-3E2D2B27D337}">
  <sheetPr codeName="Hoja2">
    <tabColor theme="9"/>
  </sheetPr>
  <dimension ref="A1:J249"/>
  <sheetViews>
    <sheetView showRowColHeaders="0" zoomScale="120" zoomScaleNormal="120" workbookViewId="0">
      <selection activeCell="E13" sqref="E13"/>
    </sheetView>
  </sheetViews>
  <sheetFormatPr baseColWidth="10" defaultColWidth="0" defaultRowHeight="14.4" zeroHeight="1" x14ac:dyDescent="0.55000000000000004"/>
  <cols>
    <col min="1" max="1" width="2.89453125" customWidth="1"/>
    <col min="2" max="2" width="23.26171875" customWidth="1"/>
    <col min="3" max="3" width="26.47265625" customWidth="1"/>
    <col min="4" max="4" width="24.3671875" customWidth="1"/>
    <col min="5" max="5" width="23" customWidth="1"/>
    <col min="6" max="6" width="2.3125" customWidth="1"/>
    <col min="7" max="7" width="17.20703125" customWidth="1"/>
    <col min="8" max="8" width="16.20703125" customWidth="1"/>
    <col min="9" max="9" width="21" customWidth="1"/>
    <col min="10" max="10" width="2.578125" customWidth="1"/>
    <col min="11" max="16384" width="11.41796875" hidden="1"/>
  </cols>
  <sheetData>
    <row r="1" spans="1:10" ht="64.8" customHeight="1" x14ac:dyDescent="0.55000000000000004">
      <c r="A1" s="8"/>
      <c r="B1" s="26" t="s">
        <v>1</v>
      </c>
      <c r="C1" s="41"/>
      <c r="D1" s="41"/>
      <c r="E1" s="41"/>
      <c r="F1" s="41"/>
      <c r="G1" s="41"/>
      <c r="H1" s="41"/>
      <c r="I1" s="41"/>
      <c r="J1" s="8"/>
    </row>
    <row r="2" spans="1:10" ht="8.4" customHeight="1" x14ac:dyDescent="0.85">
      <c r="A2" s="8"/>
      <c r="B2" s="9"/>
      <c r="C2" s="9"/>
      <c r="D2" s="8"/>
      <c r="E2" s="8"/>
      <c r="F2" s="8"/>
      <c r="G2" s="8"/>
      <c r="H2" s="8"/>
      <c r="I2" s="8"/>
      <c r="J2" s="8"/>
    </row>
    <row r="3" spans="1:10" ht="24.3" customHeight="1" x14ac:dyDescent="0.7">
      <c r="A3" s="8"/>
      <c r="B3" s="32" t="s">
        <v>4</v>
      </c>
      <c r="C3" s="32"/>
      <c r="D3" s="32"/>
      <c r="E3" s="8"/>
      <c r="F3" s="8"/>
      <c r="G3" s="8"/>
      <c r="H3" s="8"/>
      <c r="I3" s="8"/>
      <c r="J3" s="8"/>
    </row>
    <row r="4" spans="1:10" ht="15.6" x14ac:dyDescent="0.55000000000000004">
      <c r="A4" s="8"/>
      <c r="B4" s="4" t="s">
        <v>5</v>
      </c>
      <c r="C4" s="39"/>
      <c r="D4" s="39"/>
      <c r="E4" s="8"/>
      <c r="F4" s="8"/>
      <c r="G4" s="8"/>
      <c r="H4" s="8"/>
      <c r="I4" s="8"/>
      <c r="J4" s="8"/>
    </row>
    <row r="5" spans="1:10" ht="35.1" customHeight="1" x14ac:dyDescent="0.55000000000000004">
      <c r="A5" s="8"/>
      <c r="B5" s="4" t="s">
        <v>6</v>
      </c>
      <c r="C5" s="40"/>
      <c r="D5" s="40"/>
      <c r="E5" s="8"/>
      <c r="F5" s="8"/>
      <c r="G5" s="8"/>
      <c r="H5" s="8"/>
      <c r="I5" s="8"/>
      <c r="J5" s="8"/>
    </row>
    <row r="6" spans="1:10" ht="15.6" x14ac:dyDescent="0.55000000000000004">
      <c r="A6" s="8"/>
      <c r="B6" s="7" t="s">
        <v>43</v>
      </c>
      <c r="C6" s="42"/>
      <c r="D6" s="43"/>
      <c r="E6" s="8"/>
      <c r="F6" s="8"/>
      <c r="G6" s="8"/>
      <c r="H6" s="8"/>
      <c r="I6" s="8"/>
      <c r="J6" s="8"/>
    </row>
    <row r="7" spans="1:10" ht="15.6" x14ac:dyDescent="0.55000000000000004">
      <c r="A7" s="8"/>
      <c r="B7" s="6" t="s">
        <v>9</v>
      </c>
      <c r="C7" s="31"/>
      <c r="D7" s="31"/>
      <c r="E7" s="8"/>
      <c r="F7" s="8"/>
      <c r="G7" s="8"/>
      <c r="H7" s="8"/>
      <c r="I7" s="8"/>
      <c r="J7" s="8"/>
    </row>
    <row r="8" spans="1:10" ht="21.3" x14ac:dyDescent="0.85">
      <c r="A8" s="8"/>
      <c r="B8" s="10"/>
      <c r="C8" s="11"/>
      <c r="D8" s="8"/>
      <c r="E8" s="8"/>
      <c r="F8" s="8"/>
      <c r="G8" s="8"/>
      <c r="H8" s="8"/>
      <c r="I8" s="8"/>
      <c r="J8" s="8"/>
    </row>
    <row r="9" spans="1:10" ht="23.7" customHeight="1" x14ac:dyDescent="0.7">
      <c r="A9" s="8"/>
      <c r="B9" s="37" t="s">
        <v>32</v>
      </c>
      <c r="C9" s="38"/>
      <c r="D9" s="8"/>
      <c r="E9" s="13"/>
      <c r="F9" s="13"/>
      <c r="G9" s="8"/>
      <c r="H9" s="8"/>
      <c r="I9" s="8"/>
      <c r="J9" s="8"/>
    </row>
    <row r="10" spans="1:10" ht="15.6" x14ac:dyDescent="0.55000000000000004">
      <c r="A10" s="8"/>
      <c r="B10" s="4"/>
      <c r="C10" s="4"/>
      <c r="D10" s="8"/>
      <c r="E10" s="14"/>
      <c r="F10" s="14"/>
      <c r="G10" s="8"/>
      <c r="H10" s="8"/>
      <c r="I10" s="8"/>
      <c r="J10" s="8"/>
    </row>
    <row r="11" spans="1:10" ht="18.3" x14ac:dyDescent="0.55000000000000004">
      <c r="A11" s="8"/>
      <c r="B11" s="4" t="s">
        <v>7</v>
      </c>
      <c r="C11" s="25"/>
      <c r="D11" s="8"/>
      <c r="E11" s="24"/>
      <c r="F11" s="15"/>
      <c r="G11" s="8"/>
      <c r="H11" s="8"/>
      <c r="I11" s="8"/>
      <c r="J11" s="8"/>
    </row>
    <row r="12" spans="1:10" ht="21.3" x14ac:dyDescent="0.85">
      <c r="A12" s="8"/>
      <c r="B12" s="10"/>
      <c r="C12" s="11"/>
      <c r="D12" s="8"/>
      <c r="E12" s="8"/>
      <c r="F12" s="8"/>
      <c r="G12" s="8"/>
      <c r="H12" s="8"/>
      <c r="I12" s="8"/>
      <c r="J12" s="8"/>
    </row>
    <row r="13" spans="1:10" ht="24.3" customHeight="1" x14ac:dyDescent="0.7">
      <c r="A13" s="8"/>
      <c r="B13" s="30" t="s">
        <v>33</v>
      </c>
      <c r="C13" s="30"/>
      <c r="D13" s="30"/>
      <c r="E13" s="8"/>
      <c r="F13" s="8"/>
      <c r="G13" s="32" t="s">
        <v>24</v>
      </c>
      <c r="H13" s="32"/>
      <c r="I13" s="32"/>
      <c r="J13" s="8"/>
    </row>
    <row r="14" spans="1:10" ht="35.700000000000003" customHeight="1" x14ac:dyDescent="0.55000000000000004">
      <c r="A14" s="8"/>
      <c r="B14" s="5" t="s">
        <v>0</v>
      </c>
      <c r="C14" s="5" t="s">
        <v>8</v>
      </c>
      <c r="D14" s="5" t="s">
        <v>34</v>
      </c>
      <c r="E14" s="8"/>
      <c r="F14" s="8"/>
      <c r="G14" s="5" t="s">
        <v>2</v>
      </c>
      <c r="H14" s="5" t="s">
        <v>35</v>
      </c>
      <c r="I14" s="5" t="s">
        <v>25</v>
      </c>
      <c r="J14" s="8"/>
    </row>
    <row r="15" spans="1:10" x14ac:dyDescent="0.55000000000000004">
      <c r="A15" s="8"/>
      <c r="B15" s="21"/>
      <c r="C15" s="22"/>
      <c r="D15" s="23"/>
      <c r="E15" s="8"/>
      <c r="F15" s="8"/>
      <c r="G15" s="33">
        <f>C11</f>
        <v>0</v>
      </c>
      <c r="H15" s="34">
        <f>SUM(D15:D50)</f>
        <v>0</v>
      </c>
      <c r="I15" s="36">
        <f>G15-H15</f>
        <v>0</v>
      </c>
      <c r="J15" s="8"/>
    </row>
    <row r="16" spans="1:10" x14ac:dyDescent="0.55000000000000004">
      <c r="A16" s="8"/>
      <c r="B16" s="21"/>
      <c r="C16" s="22"/>
      <c r="D16" s="23"/>
      <c r="E16" s="8"/>
      <c r="F16" s="8"/>
      <c r="G16" s="33"/>
      <c r="H16" s="35"/>
      <c r="I16" s="36"/>
      <c r="J16" s="8"/>
    </row>
    <row r="17" spans="1:10" x14ac:dyDescent="0.55000000000000004">
      <c r="A17" s="8"/>
      <c r="B17" s="21"/>
      <c r="C17" s="22"/>
      <c r="D17" s="23"/>
      <c r="E17" s="8"/>
      <c r="F17" s="8"/>
      <c r="G17" s="8"/>
      <c r="H17" s="8"/>
      <c r="I17" s="8"/>
      <c r="J17" s="8"/>
    </row>
    <row r="18" spans="1:10" x14ac:dyDescent="0.55000000000000004">
      <c r="A18" s="8"/>
      <c r="B18" s="21"/>
      <c r="C18" s="22"/>
      <c r="D18" s="23"/>
      <c r="E18" s="8"/>
      <c r="F18" s="8"/>
      <c r="G18" s="8"/>
      <c r="H18" s="8"/>
      <c r="I18" s="8"/>
      <c r="J18" s="8"/>
    </row>
    <row r="19" spans="1:10" x14ac:dyDescent="0.55000000000000004">
      <c r="A19" s="8"/>
      <c r="B19" s="21"/>
      <c r="C19" s="22"/>
      <c r="D19" s="23"/>
      <c r="E19" s="8"/>
      <c r="F19" s="8"/>
      <c r="G19" s="8"/>
      <c r="H19" s="8"/>
      <c r="I19" s="8"/>
      <c r="J19" s="8"/>
    </row>
    <row r="20" spans="1:10" x14ac:dyDescent="0.55000000000000004">
      <c r="A20" s="8"/>
      <c r="B20" s="21"/>
      <c r="C20" s="22"/>
      <c r="D20" s="23"/>
      <c r="E20" s="8"/>
      <c r="F20" s="8"/>
      <c r="G20" s="8"/>
      <c r="H20" s="8"/>
      <c r="I20" s="8"/>
      <c r="J20" s="8"/>
    </row>
    <row r="21" spans="1:10" x14ac:dyDescent="0.55000000000000004">
      <c r="A21" s="8"/>
      <c r="B21" s="21"/>
      <c r="C21" s="22"/>
      <c r="D21" s="23"/>
      <c r="E21" s="8"/>
      <c r="F21" s="8"/>
      <c r="G21" s="8"/>
      <c r="H21" s="8"/>
      <c r="I21" s="8"/>
      <c r="J21" s="8"/>
    </row>
    <row r="22" spans="1:10" x14ac:dyDescent="0.55000000000000004">
      <c r="A22" s="8"/>
      <c r="B22" s="21"/>
      <c r="C22" s="22"/>
      <c r="D22" s="23"/>
      <c r="E22" s="8"/>
      <c r="F22" s="8"/>
      <c r="G22" s="8"/>
      <c r="H22" s="8"/>
      <c r="I22" s="8"/>
      <c r="J22" s="8"/>
    </row>
    <row r="23" spans="1:10" x14ac:dyDescent="0.55000000000000004">
      <c r="A23" s="8"/>
      <c r="B23" s="21"/>
      <c r="C23" s="22"/>
      <c r="D23" s="23"/>
      <c r="E23" s="8"/>
      <c r="F23" s="8"/>
      <c r="G23" s="8"/>
      <c r="H23" s="8"/>
      <c r="I23" s="8"/>
      <c r="J23" s="8"/>
    </row>
    <row r="24" spans="1:10" x14ac:dyDescent="0.55000000000000004">
      <c r="A24" s="8"/>
      <c r="B24" s="21"/>
      <c r="C24" s="22"/>
      <c r="D24" s="23"/>
      <c r="E24" s="8"/>
      <c r="F24" s="8"/>
      <c r="G24" s="8"/>
      <c r="H24" s="8"/>
      <c r="I24" s="8"/>
      <c r="J24" s="8"/>
    </row>
    <row r="25" spans="1:10" x14ac:dyDescent="0.55000000000000004">
      <c r="A25" s="8"/>
      <c r="B25" s="21"/>
      <c r="C25" s="22"/>
      <c r="D25" s="23"/>
      <c r="E25" s="8"/>
      <c r="F25" s="8"/>
      <c r="G25" s="8"/>
      <c r="H25" s="8"/>
      <c r="I25" s="8"/>
      <c r="J25" s="8"/>
    </row>
    <row r="26" spans="1:10" x14ac:dyDescent="0.55000000000000004">
      <c r="A26" s="8"/>
      <c r="B26" s="21"/>
      <c r="C26" s="22"/>
      <c r="D26" s="23"/>
      <c r="E26" s="8"/>
      <c r="F26" s="8"/>
      <c r="G26" s="8"/>
      <c r="H26" s="8"/>
      <c r="I26" s="8"/>
      <c r="J26" s="8"/>
    </row>
    <row r="27" spans="1:10" x14ac:dyDescent="0.55000000000000004">
      <c r="A27" s="8"/>
      <c r="B27" s="21"/>
      <c r="C27" s="22"/>
      <c r="D27" s="23"/>
      <c r="E27" s="8"/>
      <c r="F27" s="8"/>
      <c r="G27" s="8"/>
      <c r="H27" s="8"/>
      <c r="I27" s="8"/>
      <c r="J27" s="8"/>
    </row>
    <row r="28" spans="1:10" x14ac:dyDescent="0.55000000000000004">
      <c r="A28" s="8"/>
      <c r="B28" s="21"/>
      <c r="C28" s="22"/>
      <c r="D28" s="23"/>
      <c r="E28" s="8"/>
      <c r="F28" s="8"/>
      <c r="G28" s="8"/>
      <c r="H28" s="8"/>
      <c r="I28" s="8"/>
      <c r="J28" s="8"/>
    </row>
    <row r="29" spans="1:10" x14ac:dyDescent="0.55000000000000004">
      <c r="A29" s="8"/>
      <c r="B29" s="21"/>
      <c r="C29" s="22"/>
      <c r="D29" s="23"/>
      <c r="E29" s="8"/>
      <c r="F29" s="8"/>
      <c r="G29" s="8"/>
      <c r="H29" s="8"/>
      <c r="I29" s="8"/>
      <c r="J29" s="8"/>
    </row>
    <row r="30" spans="1:10" x14ac:dyDescent="0.55000000000000004">
      <c r="A30" s="8"/>
      <c r="B30" s="21"/>
      <c r="C30" s="22"/>
      <c r="D30" s="23"/>
      <c r="E30" s="8"/>
      <c r="F30" s="8"/>
      <c r="G30" s="8"/>
      <c r="H30" s="8"/>
      <c r="I30" s="8"/>
      <c r="J30" s="8"/>
    </row>
    <row r="31" spans="1:10" x14ac:dyDescent="0.55000000000000004">
      <c r="A31" s="8"/>
      <c r="B31" s="21"/>
      <c r="C31" s="22"/>
      <c r="D31" s="23"/>
      <c r="E31" s="8"/>
      <c r="F31" s="8"/>
      <c r="G31" s="8"/>
      <c r="H31" s="8"/>
      <c r="I31" s="8"/>
      <c r="J31" s="8"/>
    </row>
    <row r="32" spans="1:10" x14ac:dyDescent="0.55000000000000004">
      <c r="A32" s="8"/>
      <c r="B32" s="21"/>
      <c r="C32" s="22"/>
      <c r="D32" s="23"/>
      <c r="E32" s="8"/>
      <c r="F32" s="8"/>
      <c r="G32" s="8"/>
      <c r="H32" s="8"/>
      <c r="I32" s="8"/>
      <c r="J32" s="8"/>
    </row>
    <row r="33" spans="1:10" x14ac:dyDescent="0.55000000000000004">
      <c r="A33" s="8"/>
      <c r="B33" s="21"/>
      <c r="C33" s="22"/>
      <c r="D33" s="23"/>
      <c r="E33" s="8"/>
      <c r="F33" s="8"/>
      <c r="G33" s="8"/>
      <c r="H33" s="8"/>
      <c r="I33" s="8"/>
      <c r="J33" s="8"/>
    </row>
    <row r="34" spans="1:10" x14ac:dyDescent="0.55000000000000004">
      <c r="A34" s="8"/>
      <c r="B34" s="21"/>
      <c r="C34" s="22"/>
      <c r="D34" s="23"/>
      <c r="E34" s="8"/>
      <c r="F34" s="8"/>
      <c r="G34" s="8"/>
      <c r="H34" s="8"/>
      <c r="I34" s="8"/>
      <c r="J34" s="8"/>
    </row>
    <row r="35" spans="1:10" x14ac:dyDescent="0.55000000000000004">
      <c r="A35" s="8"/>
      <c r="B35" s="21"/>
      <c r="C35" s="22"/>
      <c r="D35" s="23"/>
      <c r="E35" s="8"/>
      <c r="F35" s="8"/>
      <c r="G35" s="8"/>
      <c r="H35" s="8"/>
      <c r="I35" s="8"/>
      <c r="J35" s="8"/>
    </row>
    <row r="36" spans="1:10" x14ac:dyDescent="0.55000000000000004">
      <c r="A36" s="8"/>
      <c r="B36" s="21"/>
      <c r="C36" s="22"/>
      <c r="D36" s="23"/>
      <c r="E36" s="8"/>
      <c r="F36" s="8"/>
      <c r="G36" s="8"/>
      <c r="H36" s="8"/>
      <c r="I36" s="8"/>
      <c r="J36" s="8"/>
    </row>
    <row r="37" spans="1:10" x14ac:dyDescent="0.55000000000000004">
      <c r="A37" s="8"/>
      <c r="B37" s="21"/>
      <c r="C37" s="22"/>
      <c r="D37" s="23"/>
      <c r="E37" s="8"/>
      <c r="F37" s="8"/>
      <c r="G37" s="8"/>
      <c r="H37" s="8"/>
      <c r="I37" s="8"/>
      <c r="J37" s="8"/>
    </row>
    <row r="38" spans="1:10" x14ac:dyDescent="0.55000000000000004">
      <c r="A38" s="8"/>
      <c r="B38" s="21"/>
      <c r="C38" s="22"/>
      <c r="D38" s="23"/>
      <c r="E38" s="8"/>
      <c r="F38" s="8"/>
      <c r="G38" s="8"/>
      <c r="H38" s="8"/>
      <c r="I38" s="8"/>
      <c r="J38" s="8"/>
    </row>
    <row r="39" spans="1:10" x14ac:dyDescent="0.55000000000000004">
      <c r="A39" s="8"/>
      <c r="B39" s="21"/>
      <c r="C39" s="22"/>
      <c r="D39" s="23"/>
      <c r="E39" s="8"/>
      <c r="F39" s="8"/>
      <c r="G39" s="8"/>
      <c r="H39" s="8"/>
      <c r="I39" s="8"/>
      <c r="J39" s="8"/>
    </row>
    <row r="40" spans="1:10" x14ac:dyDescent="0.55000000000000004">
      <c r="A40" s="8"/>
      <c r="B40" s="21"/>
      <c r="C40" s="22"/>
      <c r="D40" s="23"/>
      <c r="E40" s="8"/>
      <c r="F40" s="8"/>
      <c r="G40" s="8"/>
      <c r="H40" s="8"/>
      <c r="I40" s="8"/>
      <c r="J40" s="8"/>
    </row>
    <row r="41" spans="1:10" x14ac:dyDescent="0.55000000000000004">
      <c r="A41" s="8"/>
      <c r="B41" s="21"/>
      <c r="C41" s="22"/>
      <c r="D41" s="23"/>
      <c r="E41" s="8"/>
      <c r="F41" s="8"/>
      <c r="G41" s="8"/>
      <c r="H41" s="8"/>
      <c r="I41" s="8"/>
      <c r="J41" s="8"/>
    </row>
    <row r="42" spans="1:10" x14ac:dyDescent="0.55000000000000004">
      <c r="A42" s="8"/>
      <c r="B42" s="21"/>
      <c r="C42" s="22"/>
      <c r="D42" s="23"/>
      <c r="E42" s="8"/>
      <c r="F42" s="8"/>
      <c r="G42" s="8"/>
      <c r="H42" s="8"/>
      <c r="I42" s="8"/>
      <c r="J42" s="8"/>
    </row>
    <row r="43" spans="1:10" x14ac:dyDescent="0.55000000000000004">
      <c r="A43" s="8"/>
      <c r="B43" s="21"/>
      <c r="C43" s="22"/>
      <c r="D43" s="23"/>
      <c r="E43" s="8"/>
      <c r="F43" s="8"/>
      <c r="G43" s="8"/>
      <c r="H43" s="8"/>
      <c r="I43" s="8"/>
      <c r="J43" s="8"/>
    </row>
    <row r="44" spans="1:10" x14ac:dyDescent="0.55000000000000004">
      <c r="A44" s="8"/>
      <c r="B44" s="21"/>
      <c r="C44" s="22"/>
      <c r="D44" s="23"/>
      <c r="E44" s="8"/>
      <c r="F44" s="8"/>
      <c r="G44" s="8"/>
      <c r="H44" s="8"/>
      <c r="I44" s="8"/>
      <c r="J44" s="8"/>
    </row>
    <row r="45" spans="1:10" x14ac:dyDescent="0.55000000000000004">
      <c r="A45" s="8"/>
      <c r="B45" s="21"/>
      <c r="C45" s="22"/>
      <c r="D45" s="23"/>
      <c r="E45" s="8"/>
      <c r="F45" s="8"/>
      <c r="G45" s="8"/>
      <c r="H45" s="8"/>
      <c r="I45" s="8"/>
      <c r="J45" s="8"/>
    </row>
    <row r="46" spans="1:10" x14ac:dyDescent="0.55000000000000004">
      <c r="A46" s="8"/>
      <c r="B46" s="21"/>
      <c r="C46" s="22"/>
      <c r="D46" s="23"/>
      <c r="E46" s="8"/>
      <c r="F46" s="8"/>
      <c r="G46" s="8"/>
      <c r="H46" s="8"/>
      <c r="I46" s="8"/>
      <c r="J46" s="8"/>
    </row>
    <row r="47" spans="1:10" x14ac:dyDescent="0.55000000000000004">
      <c r="A47" s="8"/>
      <c r="B47" s="21"/>
      <c r="C47" s="22"/>
      <c r="D47" s="23"/>
      <c r="E47" s="8"/>
      <c r="F47" s="8"/>
      <c r="G47" s="8"/>
      <c r="H47" s="8"/>
      <c r="I47" s="8"/>
      <c r="J47" s="8"/>
    </row>
    <row r="48" spans="1:10" x14ac:dyDescent="0.55000000000000004">
      <c r="A48" s="8"/>
      <c r="B48" s="21"/>
      <c r="C48" s="22"/>
      <c r="D48" s="23"/>
      <c r="E48" s="8"/>
      <c r="F48" s="8"/>
      <c r="G48" s="8"/>
      <c r="H48" s="8"/>
      <c r="I48" s="8"/>
      <c r="J48" s="8"/>
    </row>
    <row r="49" spans="1:10" x14ac:dyDescent="0.55000000000000004">
      <c r="A49" s="8"/>
      <c r="B49" s="21"/>
      <c r="C49" s="22"/>
      <c r="D49" s="23"/>
      <c r="E49" s="8"/>
      <c r="F49" s="8"/>
      <c r="G49" s="8"/>
      <c r="H49" s="8"/>
      <c r="I49" s="8"/>
      <c r="J49" s="8"/>
    </row>
    <row r="50" spans="1:10" x14ac:dyDescent="0.55000000000000004">
      <c r="A50" s="8"/>
      <c r="B50" s="21"/>
      <c r="C50" s="22"/>
      <c r="D50" s="23"/>
      <c r="E50" s="8"/>
      <c r="F50" s="8"/>
      <c r="G50" s="8"/>
      <c r="H50" s="8"/>
      <c r="I50" s="8"/>
      <c r="J50" s="8"/>
    </row>
    <row r="51" spans="1:10" x14ac:dyDescent="0.55000000000000004">
      <c r="A51" s="8"/>
      <c r="B51" s="8"/>
      <c r="C51" s="12"/>
      <c r="D51" s="8"/>
      <c r="E51" s="8"/>
      <c r="F51" s="8"/>
      <c r="G51" s="8"/>
      <c r="H51" s="8"/>
      <c r="I51" s="8"/>
      <c r="J51" s="8"/>
    </row>
    <row r="52" spans="1:10" hidden="1" x14ac:dyDescent="0.55000000000000004">
      <c r="C52" s="3"/>
    </row>
    <row r="53" spans="1:10" hidden="1" x14ac:dyDescent="0.55000000000000004">
      <c r="C53" s="3"/>
    </row>
    <row r="54" spans="1:10" hidden="1" x14ac:dyDescent="0.55000000000000004">
      <c r="C54" s="3"/>
    </row>
    <row r="55" spans="1:10" hidden="1" x14ac:dyDescent="0.55000000000000004">
      <c r="C55" s="3"/>
    </row>
    <row r="56" spans="1:10" hidden="1" x14ac:dyDescent="0.55000000000000004">
      <c r="C56" s="3"/>
    </row>
    <row r="57" spans="1:10" hidden="1" x14ac:dyDescent="0.55000000000000004">
      <c r="C57" s="3"/>
    </row>
    <row r="58" spans="1:10" hidden="1" x14ac:dyDescent="0.55000000000000004">
      <c r="C58" s="3"/>
    </row>
    <row r="59" spans="1:10" hidden="1" x14ac:dyDescent="0.55000000000000004">
      <c r="C59" s="3"/>
    </row>
    <row r="60" spans="1:10" hidden="1" x14ac:dyDescent="0.55000000000000004">
      <c r="C60" s="3"/>
    </row>
    <row r="61" spans="1:10" hidden="1" x14ac:dyDescent="0.55000000000000004">
      <c r="C61" s="3"/>
    </row>
    <row r="62" spans="1:10" hidden="1" x14ac:dyDescent="0.55000000000000004">
      <c r="C62" s="3"/>
    </row>
    <row r="63" spans="1:10" hidden="1" x14ac:dyDescent="0.55000000000000004">
      <c r="C63" s="3"/>
    </row>
    <row r="64" spans="1:10" hidden="1" x14ac:dyDescent="0.55000000000000004">
      <c r="C64" s="3"/>
    </row>
    <row r="65" spans="3:3" hidden="1" x14ac:dyDescent="0.55000000000000004">
      <c r="C65" s="3"/>
    </row>
    <row r="66" spans="3:3" hidden="1" x14ac:dyDescent="0.55000000000000004">
      <c r="C66" s="3"/>
    </row>
    <row r="67" spans="3:3" hidden="1" x14ac:dyDescent="0.55000000000000004">
      <c r="C67" s="3"/>
    </row>
    <row r="68" spans="3:3" hidden="1" x14ac:dyDescent="0.55000000000000004">
      <c r="C68" s="3"/>
    </row>
    <row r="69" spans="3:3" hidden="1" x14ac:dyDescent="0.55000000000000004">
      <c r="C69" s="3"/>
    </row>
    <row r="70" spans="3:3" hidden="1" x14ac:dyDescent="0.55000000000000004">
      <c r="C70" s="3"/>
    </row>
    <row r="71" spans="3:3" hidden="1" x14ac:dyDescent="0.55000000000000004">
      <c r="C71" s="3"/>
    </row>
    <row r="72" spans="3:3" hidden="1" x14ac:dyDescent="0.55000000000000004">
      <c r="C72" s="3"/>
    </row>
    <row r="73" spans="3:3" hidden="1" x14ac:dyDescent="0.55000000000000004">
      <c r="C73" s="3"/>
    </row>
    <row r="74" spans="3:3" hidden="1" x14ac:dyDescent="0.55000000000000004">
      <c r="C74" s="3"/>
    </row>
    <row r="75" spans="3:3" hidden="1" x14ac:dyDescent="0.55000000000000004">
      <c r="C75" s="3"/>
    </row>
    <row r="76" spans="3:3" hidden="1" x14ac:dyDescent="0.55000000000000004">
      <c r="C76" s="3"/>
    </row>
    <row r="77" spans="3:3" hidden="1" x14ac:dyDescent="0.55000000000000004">
      <c r="C77" s="3"/>
    </row>
    <row r="78" spans="3:3" hidden="1" x14ac:dyDescent="0.55000000000000004">
      <c r="C78" s="3"/>
    </row>
    <row r="79" spans="3:3" hidden="1" x14ac:dyDescent="0.55000000000000004">
      <c r="C79" s="3"/>
    </row>
    <row r="80" spans="3:3" hidden="1" x14ac:dyDescent="0.55000000000000004">
      <c r="C80" s="3"/>
    </row>
    <row r="81" spans="3:3" hidden="1" x14ac:dyDescent="0.55000000000000004">
      <c r="C81" s="3"/>
    </row>
    <row r="82" spans="3:3" hidden="1" x14ac:dyDescent="0.55000000000000004">
      <c r="C82" s="3"/>
    </row>
    <row r="83" spans="3:3" hidden="1" x14ac:dyDescent="0.55000000000000004">
      <c r="C83" s="3"/>
    </row>
    <row r="84" spans="3:3" hidden="1" x14ac:dyDescent="0.55000000000000004">
      <c r="C84" s="3"/>
    </row>
    <row r="85" spans="3:3" hidden="1" x14ac:dyDescent="0.55000000000000004">
      <c r="C85" s="3"/>
    </row>
    <row r="86" spans="3:3" hidden="1" x14ac:dyDescent="0.55000000000000004">
      <c r="C86" s="3"/>
    </row>
    <row r="87" spans="3:3" hidden="1" x14ac:dyDescent="0.55000000000000004">
      <c r="C87" s="3"/>
    </row>
    <row r="88" spans="3:3" hidden="1" x14ac:dyDescent="0.55000000000000004">
      <c r="C88" s="3"/>
    </row>
    <row r="89" spans="3:3" hidden="1" x14ac:dyDescent="0.55000000000000004">
      <c r="C89" s="3"/>
    </row>
    <row r="90" spans="3:3" hidden="1" x14ac:dyDescent="0.55000000000000004">
      <c r="C90" s="3"/>
    </row>
    <row r="91" spans="3:3" hidden="1" x14ac:dyDescent="0.55000000000000004">
      <c r="C91" s="3"/>
    </row>
    <row r="92" spans="3:3" hidden="1" x14ac:dyDescent="0.55000000000000004">
      <c r="C92" s="3"/>
    </row>
    <row r="93" spans="3:3" hidden="1" x14ac:dyDescent="0.55000000000000004">
      <c r="C93" s="3"/>
    </row>
    <row r="94" spans="3:3" hidden="1" x14ac:dyDescent="0.55000000000000004">
      <c r="C94" s="3"/>
    </row>
    <row r="95" spans="3:3" hidden="1" x14ac:dyDescent="0.55000000000000004">
      <c r="C95" s="3"/>
    </row>
    <row r="96" spans="3:3" hidden="1" x14ac:dyDescent="0.55000000000000004">
      <c r="C96" s="3"/>
    </row>
    <row r="97" spans="3:3" hidden="1" x14ac:dyDescent="0.55000000000000004">
      <c r="C97" s="3"/>
    </row>
    <row r="98" spans="3:3" hidden="1" x14ac:dyDescent="0.55000000000000004">
      <c r="C98" s="3"/>
    </row>
    <row r="99" spans="3:3" hidden="1" x14ac:dyDescent="0.55000000000000004">
      <c r="C99" s="3"/>
    </row>
    <row r="100" spans="3:3" hidden="1" x14ac:dyDescent="0.55000000000000004">
      <c r="C100" s="3"/>
    </row>
    <row r="101" spans="3:3" hidden="1" x14ac:dyDescent="0.55000000000000004">
      <c r="C101" s="3"/>
    </row>
    <row r="102" spans="3:3" hidden="1" x14ac:dyDescent="0.55000000000000004">
      <c r="C102" s="3"/>
    </row>
    <row r="103" spans="3:3" hidden="1" x14ac:dyDescent="0.55000000000000004">
      <c r="C103" s="3"/>
    </row>
    <row r="104" spans="3:3" hidden="1" x14ac:dyDescent="0.55000000000000004">
      <c r="C104" s="3"/>
    </row>
    <row r="105" spans="3:3" hidden="1" x14ac:dyDescent="0.55000000000000004">
      <c r="C105" s="3"/>
    </row>
    <row r="106" spans="3:3" hidden="1" x14ac:dyDescent="0.55000000000000004">
      <c r="C106" s="3"/>
    </row>
    <row r="107" spans="3:3" hidden="1" x14ac:dyDescent="0.55000000000000004">
      <c r="C107" s="3"/>
    </row>
    <row r="108" spans="3:3" hidden="1" x14ac:dyDescent="0.55000000000000004">
      <c r="C108" s="3"/>
    </row>
    <row r="109" spans="3:3" hidden="1" x14ac:dyDescent="0.55000000000000004">
      <c r="C109" s="3"/>
    </row>
    <row r="110" spans="3:3" hidden="1" x14ac:dyDescent="0.55000000000000004">
      <c r="C110" s="3"/>
    </row>
    <row r="111" spans="3:3" hidden="1" x14ac:dyDescent="0.55000000000000004">
      <c r="C111" s="3"/>
    </row>
    <row r="112" spans="3:3" hidden="1" x14ac:dyDescent="0.55000000000000004">
      <c r="C112" s="3"/>
    </row>
    <row r="113" spans="3:3" hidden="1" x14ac:dyDescent="0.55000000000000004">
      <c r="C113" s="3"/>
    </row>
    <row r="114" spans="3:3" hidden="1" x14ac:dyDescent="0.55000000000000004">
      <c r="C114" s="3"/>
    </row>
    <row r="115" spans="3:3" hidden="1" x14ac:dyDescent="0.55000000000000004">
      <c r="C115" s="3"/>
    </row>
    <row r="116" spans="3:3" hidden="1" x14ac:dyDescent="0.55000000000000004">
      <c r="C116" s="3"/>
    </row>
    <row r="117" spans="3:3" hidden="1" x14ac:dyDescent="0.55000000000000004">
      <c r="C117" s="3"/>
    </row>
    <row r="118" spans="3:3" hidden="1" x14ac:dyDescent="0.55000000000000004">
      <c r="C118" s="3"/>
    </row>
    <row r="119" spans="3:3" hidden="1" x14ac:dyDescent="0.55000000000000004">
      <c r="C119" s="3"/>
    </row>
    <row r="120" spans="3:3" hidden="1" x14ac:dyDescent="0.55000000000000004">
      <c r="C120" s="3"/>
    </row>
    <row r="121" spans="3:3" hidden="1" x14ac:dyDescent="0.55000000000000004">
      <c r="C121" s="3"/>
    </row>
    <row r="122" spans="3:3" hidden="1" x14ac:dyDescent="0.55000000000000004">
      <c r="C122" s="3"/>
    </row>
    <row r="123" spans="3:3" hidden="1" x14ac:dyDescent="0.55000000000000004">
      <c r="C123" s="3"/>
    </row>
    <row r="124" spans="3:3" hidden="1" x14ac:dyDescent="0.55000000000000004">
      <c r="C124" s="3"/>
    </row>
    <row r="125" spans="3:3" hidden="1" x14ac:dyDescent="0.55000000000000004">
      <c r="C125" s="3"/>
    </row>
    <row r="126" spans="3:3" hidden="1" x14ac:dyDescent="0.55000000000000004">
      <c r="C126" s="3"/>
    </row>
    <row r="127" spans="3:3" hidden="1" x14ac:dyDescent="0.55000000000000004">
      <c r="C127" s="3"/>
    </row>
    <row r="128" spans="3:3" hidden="1" x14ac:dyDescent="0.55000000000000004">
      <c r="C128" s="3"/>
    </row>
    <row r="129" spans="3:3" hidden="1" x14ac:dyDescent="0.55000000000000004">
      <c r="C129" s="3"/>
    </row>
    <row r="130" spans="3:3" hidden="1" x14ac:dyDescent="0.55000000000000004">
      <c r="C130" s="2"/>
    </row>
    <row r="131" spans="3:3" hidden="1" x14ac:dyDescent="0.55000000000000004">
      <c r="C131" s="2"/>
    </row>
    <row r="132" spans="3:3" hidden="1" x14ac:dyDescent="0.55000000000000004">
      <c r="C132" s="2"/>
    </row>
    <row r="133" spans="3:3" hidden="1" x14ac:dyDescent="0.55000000000000004">
      <c r="C133" s="2"/>
    </row>
    <row r="134" spans="3:3" hidden="1" x14ac:dyDescent="0.55000000000000004">
      <c r="C134" s="2"/>
    </row>
    <row r="135" spans="3:3" hidden="1" x14ac:dyDescent="0.55000000000000004">
      <c r="C135" s="2"/>
    </row>
    <row r="136" spans="3:3" hidden="1" x14ac:dyDescent="0.55000000000000004">
      <c r="C136" s="2"/>
    </row>
    <row r="137" spans="3:3" hidden="1" x14ac:dyDescent="0.55000000000000004">
      <c r="C137" s="2"/>
    </row>
    <row r="138" spans="3:3" hidden="1" x14ac:dyDescent="0.55000000000000004">
      <c r="C138" s="2"/>
    </row>
    <row r="139" spans="3:3" hidden="1" x14ac:dyDescent="0.55000000000000004">
      <c r="C139" s="2"/>
    </row>
    <row r="140" spans="3:3" hidden="1" x14ac:dyDescent="0.55000000000000004">
      <c r="C140" s="2"/>
    </row>
    <row r="141" spans="3:3" hidden="1" x14ac:dyDescent="0.55000000000000004">
      <c r="C141" s="2"/>
    </row>
    <row r="142" spans="3:3" hidden="1" x14ac:dyDescent="0.55000000000000004">
      <c r="C142" s="2"/>
    </row>
    <row r="143" spans="3:3" hidden="1" x14ac:dyDescent="0.55000000000000004">
      <c r="C143" s="2"/>
    </row>
    <row r="144" spans="3:3" hidden="1" x14ac:dyDescent="0.55000000000000004">
      <c r="C144" s="2"/>
    </row>
    <row r="145" spans="3:3" hidden="1" x14ac:dyDescent="0.55000000000000004">
      <c r="C145" s="2"/>
    </row>
    <row r="146" spans="3:3" hidden="1" x14ac:dyDescent="0.55000000000000004">
      <c r="C146" s="2"/>
    </row>
    <row r="147" spans="3:3" hidden="1" x14ac:dyDescent="0.55000000000000004">
      <c r="C147" s="2"/>
    </row>
    <row r="148" spans="3:3" hidden="1" x14ac:dyDescent="0.55000000000000004">
      <c r="C148" s="2"/>
    </row>
    <row r="149" spans="3:3" hidden="1" x14ac:dyDescent="0.55000000000000004">
      <c r="C149" s="2"/>
    </row>
    <row r="150" spans="3:3" hidden="1" x14ac:dyDescent="0.55000000000000004">
      <c r="C150" s="2"/>
    </row>
    <row r="151" spans="3:3" hidden="1" x14ac:dyDescent="0.55000000000000004">
      <c r="C151" s="2"/>
    </row>
    <row r="152" spans="3:3" hidden="1" x14ac:dyDescent="0.55000000000000004">
      <c r="C152" s="2"/>
    </row>
    <row r="153" spans="3:3" hidden="1" x14ac:dyDescent="0.55000000000000004">
      <c r="C153" s="2"/>
    </row>
    <row r="154" spans="3:3" hidden="1" x14ac:dyDescent="0.55000000000000004">
      <c r="C154" s="2"/>
    </row>
    <row r="155" spans="3:3" hidden="1" x14ac:dyDescent="0.55000000000000004">
      <c r="C155" s="2"/>
    </row>
    <row r="156" spans="3:3" hidden="1" x14ac:dyDescent="0.55000000000000004">
      <c r="C156" s="2"/>
    </row>
    <row r="157" spans="3:3" hidden="1" x14ac:dyDescent="0.55000000000000004">
      <c r="C157" s="2"/>
    </row>
    <row r="158" spans="3:3" hidden="1" x14ac:dyDescent="0.55000000000000004">
      <c r="C158" s="2"/>
    </row>
    <row r="159" spans="3:3" hidden="1" x14ac:dyDescent="0.55000000000000004">
      <c r="C159" s="2"/>
    </row>
    <row r="160" spans="3:3" hidden="1" x14ac:dyDescent="0.55000000000000004">
      <c r="C160" s="2"/>
    </row>
    <row r="161" spans="3:3" hidden="1" x14ac:dyDescent="0.55000000000000004">
      <c r="C161" s="2"/>
    </row>
    <row r="162" spans="3:3" hidden="1" x14ac:dyDescent="0.55000000000000004">
      <c r="C162" s="2"/>
    </row>
    <row r="163" spans="3:3" hidden="1" x14ac:dyDescent="0.55000000000000004">
      <c r="C163" s="2"/>
    </row>
    <row r="164" spans="3:3" hidden="1" x14ac:dyDescent="0.55000000000000004">
      <c r="C164" s="2"/>
    </row>
    <row r="165" spans="3:3" hidden="1" x14ac:dyDescent="0.55000000000000004">
      <c r="C165" s="2"/>
    </row>
    <row r="166" spans="3:3" hidden="1" x14ac:dyDescent="0.55000000000000004">
      <c r="C166" s="2"/>
    </row>
    <row r="167" spans="3:3" hidden="1" x14ac:dyDescent="0.55000000000000004">
      <c r="C167" s="2"/>
    </row>
    <row r="168" spans="3:3" hidden="1" x14ac:dyDescent="0.55000000000000004">
      <c r="C168" s="2"/>
    </row>
    <row r="169" spans="3:3" hidden="1" x14ac:dyDescent="0.55000000000000004">
      <c r="C169" s="2"/>
    </row>
    <row r="170" spans="3:3" hidden="1" x14ac:dyDescent="0.55000000000000004">
      <c r="C170" s="2"/>
    </row>
    <row r="171" spans="3:3" hidden="1" x14ac:dyDescent="0.55000000000000004">
      <c r="C171" s="2"/>
    </row>
    <row r="172" spans="3:3" hidden="1" x14ac:dyDescent="0.55000000000000004">
      <c r="C172" s="2"/>
    </row>
    <row r="173" spans="3:3" hidden="1" x14ac:dyDescent="0.55000000000000004">
      <c r="C173" s="2"/>
    </row>
    <row r="174" spans="3:3" hidden="1" x14ac:dyDescent="0.55000000000000004">
      <c r="C174" s="2"/>
    </row>
    <row r="175" spans="3:3" hidden="1" x14ac:dyDescent="0.55000000000000004">
      <c r="C175" s="2"/>
    </row>
    <row r="176" spans="3:3" hidden="1" x14ac:dyDescent="0.55000000000000004">
      <c r="C176" s="2"/>
    </row>
    <row r="177" spans="3:3" hidden="1" x14ac:dyDescent="0.55000000000000004">
      <c r="C177" s="2"/>
    </row>
    <row r="178" spans="3:3" hidden="1" x14ac:dyDescent="0.55000000000000004">
      <c r="C178" s="2"/>
    </row>
    <row r="179" spans="3:3" hidden="1" x14ac:dyDescent="0.55000000000000004">
      <c r="C179" s="2"/>
    </row>
    <row r="180" spans="3:3" hidden="1" x14ac:dyDescent="0.55000000000000004">
      <c r="C180" s="2"/>
    </row>
    <row r="181" spans="3:3" hidden="1" x14ac:dyDescent="0.55000000000000004">
      <c r="C181" s="2"/>
    </row>
    <row r="182" spans="3:3" hidden="1" x14ac:dyDescent="0.55000000000000004">
      <c r="C182" s="2"/>
    </row>
    <row r="183" spans="3:3" hidden="1" x14ac:dyDescent="0.55000000000000004">
      <c r="C183" s="2"/>
    </row>
    <row r="184" spans="3:3" hidden="1" x14ac:dyDescent="0.55000000000000004">
      <c r="C184" s="2"/>
    </row>
    <row r="185" spans="3:3" hidden="1" x14ac:dyDescent="0.55000000000000004">
      <c r="C185" s="2"/>
    </row>
    <row r="186" spans="3:3" hidden="1" x14ac:dyDescent="0.55000000000000004">
      <c r="C186" s="2"/>
    </row>
    <row r="187" spans="3:3" hidden="1" x14ac:dyDescent="0.55000000000000004">
      <c r="C187" s="2"/>
    </row>
    <row r="188" spans="3:3" hidden="1" x14ac:dyDescent="0.55000000000000004">
      <c r="C188" s="2"/>
    </row>
    <row r="189" spans="3:3" hidden="1" x14ac:dyDescent="0.55000000000000004">
      <c r="C189" s="2"/>
    </row>
    <row r="190" spans="3:3" hidden="1" x14ac:dyDescent="0.55000000000000004">
      <c r="C190" s="2"/>
    </row>
    <row r="191" spans="3:3" hidden="1" x14ac:dyDescent="0.55000000000000004">
      <c r="C191" s="2"/>
    </row>
    <row r="192" spans="3:3" hidden="1" x14ac:dyDescent="0.55000000000000004">
      <c r="C192" s="2"/>
    </row>
    <row r="193" spans="3:3" hidden="1" x14ac:dyDescent="0.55000000000000004">
      <c r="C193" s="2"/>
    </row>
    <row r="194" spans="3:3" hidden="1" x14ac:dyDescent="0.55000000000000004">
      <c r="C194" s="2"/>
    </row>
    <row r="195" spans="3:3" hidden="1" x14ac:dyDescent="0.55000000000000004">
      <c r="C195" s="2"/>
    </row>
    <row r="196" spans="3:3" hidden="1" x14ac:dyDescent="0.55000000000000004">
      <c r="C196" s="2"/>
    </row>
    <row r="197" spans="3:3" hidden="1" x14ac:dyDescent="0.55000000000000004">
      <c r="C197" s="2"/>
    </row>
    <row r="198" spans="3:3" hidden="1" x14ac:dyDescent="0.55000000000000004">
      <c r="C198" s="2"/>
    </row>
    <row r="199" spans="3:3" hidden="1" x14ac:dyDescent="0.55000000000000004">
      <c r="C199" s="2"/>
    </row>
    <row r="200" spans="3:3" hidden="1" x14ac:dyDescent="0.55000000000000004">
      <c r="C200" s="2"/>
    </row>
    <row r="201" spans="3:3" hidden="1" x14ac:dyDescent="0.55000000000000004">
      <c r="C201" s="2"/>
    </row>
    <row r="202" spans="3:3" hidden="1" x14ac:dyDescent="0.55000000000000004">
      <c r="C202" s="2"/>
    </row>
    <row r="203" spans="3:3" hidden="1" x14ac:dyDescent="0.55000000000000004">
      <c r="C203" s="2"/>
    </row>
    <row r="204" spans="3:3" hidden="1" x14ac:dyDescent="0.55000000000000004">
      <c r="C204" s="2"/>
    </row>
    <row r="205" spans="3:3" hidden="1" x14ac:dyDescent="0.55000000000000004">
      <c r="C205" s="2"/>
    </row>
    <row r="206" spans="3:3" hidden="1" x14ac:dyDescent="0.55000000000000004">
      <c r="C206" s="2"/>
    </row>
    <row r="207" spans="3:3" hidden="1" x14ac:dyDescent="0.55000000000000004">
      <c r="C207" s="2"/>
    </row>
    <row r="208" spans="3:3" hidden="1" x14ac:dyDescent="0.55000000000000004">
      <c r="C208" s="2"/>
    </row>
    <row r="209" spans="3:3" hidden="1" x14ac:dyDescent="0.55000000000000004">
      <c r="C209" s="2"/>
    </row>
    <row r="210" spans="3:3" hidden="1" x14ac:dyDescent="0.55000000000000004">
      <c r="C210" s="1"/>
    </row>
    <row r="211" spans="3:3" hidden="1" x14ac:dyDescent="0.55000000000000004">
      <c r="C211" s="1"/>
    </row>
    <row r="212" spans="3:3" hidden="1" x14ac:dyDescent="0.55000000000000004">
      <c r="C212" s="1"/>
    </row>
    <row r="213" spans="3:3" hidden="1" x14ac:dyDescent="0.55000000000000004">
      <c r="C213" s="1"/>
    </row>
    <row r="214" spans="3:3" hidden="1" x14ac:dyDescent="0.55000000000000004">
      <c r="C214" s="1"/>
    </row>
    <row r="215" spans="3:3" hidden="1" x14ac:dyDescent="0.55000000000000004">
      <c r="C215" s="1"/>
    </row>
    <row r="216" spans="3:3" hidden="1" x14ac:dyDescent="0.55000000000000004">
      <c r="C216" s="1"/>
    </row>
    <row r="217" spans="3:3" hidden="1" x14ac:dyDescent="0.55000000000000004">
      <c r="C217" s="1"/>
    </row>
    <row r="218" spans="3:3" hidden="1" x14ac:dyDescent="0.55000000000000004">
      <c r="C218" s="1"/>
    </row>
    <row r="219" spans="3:3" hidden="1" x14ac:dyDescent="0.55000000000000004">
      <c r="C219" s="1"/>
    </row>
    <row r="220" spans="3:3" hidden="1" x14ac:dyDescent="0.55000000000000004">
      <c r="C220" s="1"/>
    </row>
    <row r="221" spans="3:3" hidden="1" x14ac:dyDescent="0.55000000000000004">
      <c r="C221" s="1"/>
    </row>
    <row r="222" spans="3:3" hidden="1" x14ac:dyDescent="0.55000000000000004">
      <c r="C222" s="1"/>
    </row>
    <row r="223" spans="3:3" hidden="1" x14ac:dyDescent="0.55000000000000004">
      <c r="C223" s="1"/>
    </row>
    <row r="224" spans="3:3" hidden="1" x14ac:dyDescent="0.55000000000000004">
      <c r="C224" s="1"/>
    </row>
    <row r="225" spans="3:3" hidden="1" x14ac:dyDescent="0.55000000000000004">
      <c r="C225" s="1"/>
    </row>
    <row r="226" spans="3:3" hidden="1" x14ac:dyDescent="0.55000000000000004">
      <c r="C226" s="1"/>
    </row>
    <row r="227" spans="3:3" hidden="1" x14ac:dyDescent="0.55000000000000004">
      <c r="C227" s="1"/>
    </row>
    <row r="228" spans="3:3" hidden="1" x14ac:dyDescent="0.55000000000000004">
      <c r="C228" s="1"/>
    </row>
    <row r="229" spans="3:3" hidden="1" x14ac:dyDescent="0.55000000000000004">
      <c r="C229" s="1"/>
    </row>
    <row r="230" spans="3:3" hidden="1" x14ac:dyDescent="0.55000000000000004">
      <c r="C230" s="1"/>
    </row>
    <row r="231" spans="3:3" hidden="1" x14ac:dyDescent="0.55000000000000004">
      <c r="C231" s="1"/>
    </row>
    <row r="232" spans="3:3" hidden="1" x14ac:dyDescent="0.55000000000000004">
      <c r="C232" s="1"/>
    </row>
    <row r="233" spans="3:3" hidden="1" x14ac:dyDescent="0.55000000000000004">
      <c r="C233" s="1"/>
    </row>
    <row r="234" spans="3:3" hidden="1" x14ac:dyDescent="0.55000000000000004">
      <c r="C234" s="1"/>
    </row>
    <row r="235" spans="3:3" hidden="1" x14ac:dyDescent="0.55000000000000004">
      <c r="C235" s="1"/>
    </row>
    <row r="236" spans="3:3" hidden="1" x14ac:dyDescent="0.55000000000000004">
      <c r="C236" s="1"/>
    </row>
    <row r="237" spans="3:3" hidden="1" x14ac:dyDescent="0.55000000000000004">
      <c r="C237" s="1"/>
    </row>
    <row r="238" spans="3:3" hidden="1" x14ac:dyDescent="0.55000000000000004">
      <c r="C238" s="1"/>
    </row>
    <row r="239" spans="3:3" hidden="1" x14ac:dyDescent="0.55000000000000004">
      <c r="C239" s="1"/>
    </row>
    <row r="240" spans="3:3" hidden="1" x14ac:dyDescent="0.55000000000000004">
      <c r="C240" s="1"/>
    </row>
    <row r="241" spans="3:3" hidden="1" x14ac:dyDescent="0.55000000000000004">
      <c r="C241" s="1"/>
    </row>
    <row r="242" spans="3:3" hidden="1" x14ac:dyDescent="0.55000000000000004">
      <c r="C242" s="1"/>
    </row>
    <row r="243" spans="3:3" hidden="1" x14ac:dyDescent="0.55000000000000004">
      <c r="C243" s="1"/>
    </row>
    <row r="244" spans="3:3" hidden="1" x14ac:dyDescent="0.55000000000000004">
      <c r="C244" s="1"/>
    </row>
    <row r="245" spans="3:3" hidden="1" x14ac:dyDescent="0.55000000000000004">
      <c r="C245" s="1"/>
    </row>
    <row r="246" spans="3:3" hidden="1" x14ac:dyDescent="0.55000000000000004">
      <c r="C246" s="1"/>
    </row>
    <row r="247" spans="3:3" hidden="1" x14ac:dyDescent="0.55000000000000004">
      <c r="C247" s="1"/>
    </row>
    <row r="248" spans="3:3" hidden="1" x14ac:dyDescent="0.55000000000000004">
      <c r="C248" s="1"/>
    </row>
    <row r="249" spans="3:3" hidden="1" x14ac:dyDescent="0.55000000000000004">
      <c r="C249" s="1"/>
    </row>
  </sheetData>
  <sheetProtection algorithmName="SHA-512" hashValue="hbfddh2UedJ1O3ZwKPSRodSpy9/zSNiRnzSr/PvxzG3N0TrKgvbRkTyxKVxsJ4hT25de2cYnQpXucWR1v9ZuPw==" saltValue="P/C5hsi+jyN30ofbaAMQsQ==" spinCount="100000" sheet="1" objects="1" scenarios="1" autoFilter="0"/>
  <mergeCells count="12">
    <mergeCell ref="C4:D4"/>
    <mergeCell ref="C5:D5"/>
    <mergeCell ref="B3:D3"/>
    <mergeCell ref="B1:I1"/>
    <mergeCell ref="C6:D6"/>
    <mergeCell ref="B13:D13"/>
    <mergeCell ref="C7:D7"/>
    <mergeCell ref="G13:I13"/>
    <mergeCell ref="G15:G16"/>
    <mergeCell ref="H15:H16"/>
    <mergeCell ref="I15:I16"/>
    <mergeCell ref="B9:C9"/>
  </mergeCells>
  <phoneticPr fontId="1" type="noConversion"/>
  <conditionalFormatting sqref="E11:F11">
    <cfRule type="expression" dxfId="0" priority="2">
      <formula>OR(D11="No",#REF!="No")</formula>
    </cfRule>
  </conditionalFormatting>
  <dataValidations disablePrompts="1" count="4">
    <dataValidation type="list" allowBlank="1" showInputMessage="1" showErrorMessage="1" sqref="D11" xr:uid="{83D3CB94-2076-4C69-A274-9818FD86D613}">
      <formula1>"Si,No"</formula1>
    </dataValidation>
    <dataValidation type="list" allowBlank="1" showInputMessage="1" showErrorMessage="1" sqref="B15:B50" xr:uid="{BBF49969-4FCD-4F69-AADF-E2A523AFBAA7}">
      <formula1>Mes</formula1>
    </dataValidation>
    <dataValidation type="list" allowBlank="1" showInputMessage="1" showErrorMessage="1" sqref="C15:C50" xr:uid="{209079E7-4823-4CBF-8407-373FEF7C6D0C}">
      <formula1>Año</formula1>
    </dataValidation>
    <dataValidation type="whole" operator="lessThan" allowBlank="1" showInputMessage="1" showErrorMessage="1" errorTitle="Error" error="Sólo se permiten valores numéricos" sqref="D15:D50" xr:uid="{2CD89023-5DF7-4A21-8E42-3F1D9C1E3D7B}">
      <formula1>315000000000</formula1>
    </dataValidation>
  </dataValidation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DDF0E9-2836-48B0-AA00-50A80DF8BB4F}">
  <sheetPr codeName="Hoja3"/>
  <dimension ref="A1:B13"/>
  <sheetViews>
    <sheetView workbookViewId="0">
      <selection activeCell="D15" sqref="D15"/>
    </sheetView>
  </sheetViews>
  <sheetFormatPr baseColWidth="10" defaultRowHeight="14.4" x14ac:dyDescent="0.55000000000000004"/>
  <sheetData>
    <row r="1" spans="1:2" x14ac:dyDescent="0.55000000000000004">
      <c r="A1" s="19" t="s">
        <v>10</v>
      </c>
      <c r="B1" s="19" t="s">
        <v>23</v>
      </c>
    </row>
    <row r="2" spans="1:2" x14ac:dyDescent="0.55000000000000004">
      <c r="A2" s="19" t="s">
        <v>11</v>
      </c>
      <c r="B2" s="19">
        <v>2025</v>
      </c>
    </row>
    <row r="3" spans="1:2" x14ac:dyDescent="0.55000000000000004">
      <c r="A3" s="19" t="s">
        <v>12</v>
      </c>
      <c r="B3" s="19">
        <v>2026</v>
      </c>
    </row>
    <row r="4" spans="1:2" x14ac:dyDescent="0.55000000000000004">
      <c r="A4" s="19" t="s">
        <v>13</v>
      </c>
      <c r="B4" s="19">
        <v>2027</v>
      </c>
    </row>
    <row r="5" spans="1:2" x14ac:dyDescent="0.55000000000000004">
      <c r="A5" s="19" t="s">
        <v>14</v>
      </c>
      <c r="B5" s="19">
        <v>2028</v>
      </c>
    </row>
    <row r="6" spans="1:2" x14ac:dyDescent="0.55000000000000004">
      <c r="A6" s="19" t="s">
        <v>15</v>
      </c>
      <c r="B6" s="19">
        <v>2029</v>
      </c>
    </row>
    <row r="7" spans="1:2" x14ac:dyDescent="0.55000000000000004">
      <c r="A7" s="19" t="s">
        <v>16</v>
      </c>
      <c r="B7" s="19"/>
    </row>
    <row r="8" spans="1:2" x14ac:dyDescent="0.55000000000000004">
      <c r="A8" s="19" t="s">
        <v>17</v>
      </c>
      <c r="B8" s="19"/>
    </row>
    <row r="9" spans="1:2" x14ac:dyDescent="0.55000000000000004">
      <c r="A9" s="19" t="s">
        <v>18</v>
      </c>
      <c r="B9" s="19"/>
    </row>
    <row r="10" spans="1:2" x14ac:dyDescent="0.55000000000000004">
      <c r="A10" s="19" t="s">
        <v>19</v>
      </c>
      <c r="B10" s="19"/>
    </row>
    <row r="11" spans="1:2" x14ac:dyDescent="0.55000000000000004">
      <c r="A11" s="19" t="s">
        <v>20</v>
      </c>
      <c r="B11" s="19"/>
    </row>
    <row r="12" spans="1:2" x14ac:dyDescent="0.55000000000000004">
      <c r="A12" s="19" t="s">
        <v>21</v>
      </c>
      <c r="B12" s="19"/>
    </row>
    <row r="13" spans="1:2" x14ac:dyDescent="0.55000000000000004">
      <c r="A13" s="19" t="s">
        <v>22</v>
      </c>
      <c r="B13" s="19"/>
    </row>
  </sheetData>
  <sheetProtection algorithmName="SHA-512" hashValue="Nk8JqGxc7TtGBiGl927Xl4Oba5R670P3H5FWcGCXmtIZC6qtVnWs7mpegjrzbUjXRc5/+XDVksbhEIx4A9m/Qw==" saltValue="j1P6IIT03OUCw0ozUky/AA==" spinCount="100000" sheet="1" objects="1" scenarios="1" selectLockedCells="1" selectUnlockedCells="1"/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DFE30-BFFD-4C7C-BDE9-FC0D24843C7C}">
  <sheetPr codeName="Hoja4"/>
  <dimension ref="A1:H2"/>
  <sheetViews>
    <sheetView workbookViewId="0">
      <selection activeCell="K15" sqref="K15"/>
    </sheetView>
  </sheetViews>
  <sheetFormatPr baseColWidth="10" defaultRowHeight="14.4" x14ac:dyDescent="0.55000000000000004"/>
  <cols>
    <col min="1" max="8" width="10.9453125" style="19"/>
  </cols>
  <sheetData>
    <row r="1" spans="1:8" x14ac:dyDescent="0.55000000000000004">
      <c r="A1" s="19" t="s">
        <v>42</v>
      </c>
      <c r="B1" s="19" t="s">
        <v>3</v>
      </c>
      <c r="C1" s="19" t="s">
        <v>2</v>
      </c>
      <c r="D1" s="19" t="s">
        <v>38</v>
      </c>
      <c r="E1" s="19" t="s">
        <v>39</v>
      </c>
      <c r="F1" s="19" t="s">
        <v>36</v>
      </c>
      <c r="G1" s="19" t="s">
        <v>40</v>
      </c>
      <c r="H1" s="19" t="s">
        <v>41</v>
      </c>
    </row>
    <row r="2" spans="1:8" x14ac:dyDescent="0.55000000000000004">
      <c r="A2" s="19">
        <f>'Plan de ingreso'!C4</f>
        <v>0</v>
      </c>
      <c r="B2" s="19">
        <f>'Plan de ingreso'!C5</f>
        <v>0</v>
      </c>
      <c r="C2" s="19">
        <f>'Plan de ingreso'!C11</f>
        <v>0</v>
      </c>
      <c r="D2" s="19">
        <f>'Plan de ingreso'!D11</f>
        <v>0</v>
      </c>
      <c r="E2" s="19">
        <f>'Plan de ingreso'!E11</f>
        <v>0</v>
      </c>
      <c r="F2" s="19" t="e">
        <f>'Plan de ingreso'!#REF!</f>
        <v>#REF!</v>
      </c>
      <c r="G2" s="19" t="e">
        <f>'Plan de ingreso'!#REF!</f>
        <v>#REF!</v>
      </c>
      <c r="H2" s="19" t="e">
        <f>'Plan de ingreso'!#REF!</f>
        <v>#REF!</v>
      </c>
    </row>
  </sheetData>
  <sheetProtection algorithmName="SHA-512" hashValue="ctRn+6oc3+N7jBVSXR1vQntZFuoAz8HAXQDqVPR951clk7L5cvxecN5ViO+/poXMph4CjOmKFsLmnQLpUVW9sQ==" saltValue="Ppp7JHrOJtVNv+eRVvmSHA==" spinCount="100000" sheet="1" objects="1" scenarios="1" selectLockedCells="1" selectUnlockedCell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F97B86-DE82-401A-8154-859CD9BCBF84}">
  <sheetPr codeName="Hoja5"/>
  <dimension ref="A1:D40"/>
  <sheetViews>
    <sheetView workbookViewId="0">
      <selection activeCell="J27" sqref="J27"/>
    </sheetView>
  </sheetViews>
  <sheetFormatPr baseColWidth="10" defaultRowHeight="14.4" x14ac:dyDescent="0.55000000000000004"/>
  <cols>
    <col min="1" max="4" width="10.9453125" style="19"/>
  </cols>
  <sheetData>
    <row r="1" spans="1:4" x14ac:dyDescent="0.55000000000000004">
      <c r="A1" s="19" t="s">
        <v>10</v>
      </c>
      <c r="B1" s="19" t="s">
        <v>23</v>
      </c>
      <c r="C1" s="19" t="s">
        <v>37</v>
      </c>
      <c r="D1" s="19" t="s">
        <v>42</v>
      </c>
    </row>
    <row r="2" spans="1:4" x14ac:dyDescent="0.55000000000000004">
      <c r="A2" s="19" t="str">
        <f>IF(ISTEXT('Plan de ingreso'!B15),'Plan de ingreso'!B15,"")</f>
        <v/>
      </c>
      <c r="B2" s="19" t="str">
        <f>IF(ISNUMBER('Plan de ingreso'!C15),'Plan de ingreso'!C15,"")</f>
        <v/>
      </c>
      <c r="C2" s="20" t="str">
        <f>IF(ISNUMBER('Plan de ingreso'!D15),'Plan de ingreso'!D15,"")</f>
        <v/>
      </c>
      <c r="D2" s="19" t="str">
        <f>IF('Plan de ingreso'!D15&gt;0,'Plan de ingreso'!$C$4,"")</f>
        <v/>
      </c>
    </row>
    <row r="3" spans="1:4" x14ac:dyDescent="0.55000000000000004">
      <c r="A3" s="19" t="str">
        <f>IF(ISTEXT('Plan de ingreso'!B16),'Plan de ingreso'!B16,"")</f>
        <v/>
      </c>
      <c r="B3" s="19" t="str">
        <f>IF(ISNUMBER('Plan de ingreso'!C16),'Plan de ingreso'!C16,"")</f>
        <v/>
      </c>
      <c r="C3" s="20" t="str">
        <f>IF(ISNUMBER('Plan de ingreso'!D16),'Plan de ingreso'!D16,"")</f>
        <v/>
      </c>
      <c r="D3" s="19" t="str">
        <f>IF('Plan de ingreso'!D16&gt;0,'Plan de ingreso'!$C$4,"")</f>
        <v/>
      </c>
    </row>
    <row r="4" spans="1:4" x14ac:dyDescent="0.55000000000000004">
      <c r="A4" s="19" t="str">
        <f>IF(ISTEXT('Plan de ingreso'!B17),'Plan de ingreso'!B17,"")</f>
        <v/>
      </c>
      <c r="B4" s="19" t="str">
        <f>IF(ISNUMBER('Plan de ingreso'!C17),'Plan de ingreso'!C17,"")</f>
        <v/>
      </c>
      <c r="C4" s="20" t="str">
        <f>IF(ISNUMBER('Plan de ingreso'!D17),'Plan de ingreso'!D17,"")</f>
        <v/>
      </c>
      <c r="D4" s="19" t="str">
        <f>IF('Plan de ingreso'!D17&gt;0,'Plan de ingreso'!$C$4,"")</f>
        <v/>
      </c>
    </row>
    <row r="5" spans="1:4" x14ac:dyDescent="0.55000000000000004">
      <c r="A5" s="19" t="str">
        <f>IF(ISTEXT('Plan de ingreso'!B18),'Plan de ingreso'!B18,"")</f>
        <v/>
      </c>
      <c r="B5" s="19" t="str">
        <f>IF(ISNUMBER('Plan de ingreso'!C18),'Plan de ingreso'!C18,"")</f>
        <v/>
      </c>
      <c r="C5" s="20" t="str">
        <f>IF(ISNUMBER('Plan de ingreso'!D18),'Plan de ingreso'!D18,"")</f>
        <v/>
      </c>
      <c r="D5" s="19" t="str">
        <f>IF('Plan de ingreso'!D18&gt;0,'Plan de ingreso'!$C$4,"")</f>
        <v/>
      </c>
    </row>
    <row r="6" spans="1:4" x14ac:dyDescent="0.55000000000000004">
      <c r="A6" s="19" t="str">
        <f>IF(ISTEXT('Plan de ingreso'!B19),'Plan de ingreso'!B19,"")</f>
        <v/>
      </c>
      <c r="B6" s="19" t="str">
        <f>IF(ISNUMBER('Plan de ingreso'!C19),'Plan de ingreso'!C19,"")</f>
        <v/>
      </c>
      <c r="C6" s="20" t="str">
        <f>IF(ISNUMBER('Plan de ingreso'!D19),'Plan de ingreso'!D19,"")</f>
        <v/>
      </c>
      <c r="D6" s="19" t="str">
        <f>IF('Plan de ingreso'!D19&gt;0,'Plan de ingreso'!$C$4,"")</f>
        <v/>
      </c>
    </row>
    <row r="7" spans="1:4" x14ac:dyDescent="0.55000000000000004">
      <c r="A7" s="19" t="str">
        <f>IF(ISTEXT('Plan de ingreso'!B20),'Plan de ingreso'!B20,"")</f>
        <v/>
      </c>
      <c r="B7" s="19" t="str">
        <f>IF(ISNUMBER('Plan de ingreso'!C20),'Plan de ingreso'!C20,"")</f>
        <v/>
      </c>
      <c r="C7" s="20" t="str">
        <f>IF(ISNUMBER('Plan de ingreso'!D20),'Plan de ingreso'!D20,"")</f>
        <v/>
      </c>
      <c r="D7" s="19" t="str">
        <f>IF('Plan de ingreso'!D20&gt;0,'Plan de ingreso'!$C$4,"")</f>
        <v/>
      </c>
    </row>
    <row r="8" spans="1:4" x14ac:dyDescent="0.55000000000000004">
      <c r="A8" s="19" t="str">
        <f>IF(ISTEXT('Plan de ingreso'!B21),'Plan de ingreso'!B21,"")</f>
        <v/>
      </c>
      <c r="B8" s="19" t="str">
        <f>IF(ISNUMBER('Plan de ingreso'!C21),'Plan de ingreso'!C21,"")</f>
        <v/>
      </c>
      <c r="C8" s="20" t="str">
        <f>IF(ISNUMBER('Plan de ingreso'!D21),'Plan de ingreso'!D21,"")</f>
        <v/>
      </c>
      <c r="D8" s="19" t="str">
        <f>IF('Plan de ingreso'!D21&gt;0,'Plan de ingreso'!$C$4,"")</f>
        <v/>
      </c>
    </row>
    <row r="9" spans="1:4" x14ac:dyDescent="0.55000000000000004">
      <c r="A9" s="19" t="str">
        <f>IF(ISTEXT('Plan de ingreso'!B22),'Plan de ingreso'!B22,"")</f>
        <v/>
      </c>
      <c r="B9" s="19" t="str">
        <f>IF(ISNUMBER('Plan de ingreso'!C22),'Plan de ingreso'!C22,"")</f>
        <v/>
      </c>
      <c r="C9" s="20" t="str">
        <f>IF(ISNUMBER('Plan de ingreso'!D22),'Plan de ingreso'!D22,"")</f>
        <v/>
      </c>
      <c r="D9" s="19" t="str">
        <f>IF('Plan de ingreso'!D22&gt;0,'Plan de ingreso'!$C$4,"")</f>
        <v/>
      </c>
    </row>
    <row r="10" spans="1:4" x14ac:dyDescent="0.55000000000000004">
      <c r="A10" s="19" t="str">
        <f>IF(ISTEXT('Plan de ingreso'!B23),'Plan de ingreso'!B23,"")</f>
        <v/>
      </c>
      <c r="B10" s="19" t="str">
        <f>IF(ISNUMBER('Plan de ingreso'!C23),'Plan de ingreso'!C23,"")</f>
        <v/>
      </c>
      <c r="C10" s="20" t="str">
        <f>IF(ISNUMBER('Plan de ingreso'!D23),'Plan de ingreso'!D23,"")</f>
        <v/>
      </c>
      <c r="D10" s="19" t="str">
        <f>IF('Plan de ingreso'!D23&gt;0,'Plan de ingreso'!$C$4,"")</f>
        <v/>
      </c>
    </row>
    <row r="11" spans="1:4" x14ac:dyDescent="0.55000000000000004">
      <c r="A11" s="19" t="str">
        <f>IF(ISTEXT('Plan de ingreso'!B24),'Plan de ingreso'!B24,"")</f>
        <v/>
      </c>
      <c r="B11" s="19" t="str">
        <f>IF(ISNUMBER('Plan de ingreso'!C24),'Plan de ingreso'!C24,"")</f>
        <v/>
      </c>
      <c r="C11" s="20" t="str">
        <f>IF(ISNUMBER('Plan de ingreso'!D24),'Plan de ingreso'!D24,"")</f>
        <v/>
      </c>
      <c r="D11" s="19" t="str">
        <f>IF('Plan de ingreso'!D24&gt;0,'Plan de ingreso'!$C$4,"")</f>
        <v/>
      </c>
    </row>
    <row r="12" spans="1:4" x14ac:dyDescent="0.55000000000000004">
      <c r="A12" s="19" t="str">
        <f>IF(ISTEXT('Plan de ingreso'!B25),'Plan de ingreso'!B25,"")</f>
        <v/>
      </c>
      <c r="B12" s="19" t="str">
        <f>IF(ISNUMBER('Plan de ingreso'!C25),'Plan de ingreso'!C25,"")</f>
        <v/>
      </c>
      <c r="C12" s="20" t="str">
        <f>IF(ISNUMBER('Plan de ingreso'!D25),'Plan de ingreso'!D25,"")</f>
        <v/>
      </c>
      <c r="D12" s="19" t="str">
        <f>IF('Plan de ingreso'!D25&gt;0,'Plan de ingreso'!$C$4,"")</f>
        <v/>
      </c>
    </row>
    <row r="13" spans="1:4" x14ac:dyDescent="0.55000000000000004">
      <c r="A13" s="19" t="str">
        <f>IF(ISTEXT('Plan de ingreso'!B26),'Plan de ingreso'!B26,"")</f>
        <v/>
      </c>
      <c r="B13" s="19" t="str">
        <f>IF(ISNUMBER('Plan de ingreso'!C26),'Plan de ingreso'!C26,"")</f>
        <v/>
      </c>
      <c r="C13" s="20" t="str">
        <f>IF(ISNUMBER('Plan de ingreso'!D26),'Plan de ingreso'!D26,"")</f>
        <v/>
      </c>
      <c r="D13" s="19" t="str">
        <f>IF('Plan de ingreso'!D26&gt;0,'Plan de ingreso'!$C$4,"")</f>
        <v/>
      </c>
    </row>
    <row r="14" spans="1:4" x14ac:dyDescent="0.55000000000000004">
      <c r="A14" s="19" t="str">
        <f>IF(ISTEXT('Plan de ingreso'!B27),'Plan de ingreso'!B27,"")</f>
        <v/>
      </c>
      <c r="B14" s="19" t="str">
        <f>IF(ISNUMBER('Plan de ingreso'!C27),'Plan de ingreso'!C27,"")</f>
        <v/>
      </c>
      <c r="C14" s="20" t="str">
        <f>IF(ISNUMBER('Plan de ingreso'!D27),'Plan de ingreso'!D27,"")</f>
        <v/>
      </c>
      <c r="D14" s="19" t="str">
        <f>IF('Plan de ingreso'!D27&gt;0,'Plan de ingreso'!$C$4,"")</f>
        <v/>
      </c>
    </row>
    <row r="15" spans="1:4" x14ac:dyDescent="0.55000000000000004">
      <c r="A15" s="19" t="str">
        <f>IF(ISTEXT('Plan de ingreso'!B28),'Plan de ingreso'!B28,"")</f>
        <v/>
      </c>
      <c r="B15" s="19" t="str">
        <f>IF(ISNUMBER('Plan de ingreso'!C28),'Plan de ingreso'!C28,"")</f>
        <v/>
      </c>
      <c r="C15" s="20" t="str">
        <f>IF(ISNUMBER('Plan de ingreso'!D28),'Plan de ingreso'!D28,"")</f>
        <v/>
      </c>
      <c r="D15" s="19" t="str">
        <f>IF('Plan de ingreso'!D28&gt;0,'Plan de ingreso'!$C$4,"")</f>
        <v/>
      </c>
    </row>
    <row r="16" spans="1:4" x14ac:dyDescent="0.55000000000000004">
      <c r="A16" s="19" t="str">
        <f>IF(ISTEXT('Plan de ingreso'!B29),'Plan de ingreso'!B29,"")</f>
        <v/>
      </c>
      <c r="B16" s="19" t="str">
        <f>IF(ISNUMBER('Plan de ingreso'!C29),'Plan de ingreso'!C29,"")</f>
        <v/>
      </c>
      <c r="C16" s="20" t="str">
        <f>IF(ISNUMBER('Plan de ingreso'!D29),'Plan de ingreso'!D29,"")</f>
        <v/>
      </c>
      <c r="D16" s="19" t="str">
        <f>IF('Plan de ingreso'!D29&gt;0,'Plan de ingreso'!$C$4,"")</f>
        <v/>
      </c>
    </row>
    <row r="17" spans="1:4" x14ac:dyDescent="0.55000000000000004">
      <c r="A17" s="19" t="str">
        <f>IF(ISTEXT('Plan de ingreso'!B30),'Plan de ingreso'!B30,"")</f>
        <v/>
      </c>
      <c r="B17" s="19" t="str">
        <f>IF(ISNUMBER('Plan de ingreso'!C30),'Plan de ingreso'!C30,"")</f>
        <v/>
      </c>
      <c r="C17" s="20" t="str">
        <f>IF(ISNUMBER('Plan de ingreso'!D30),'Plan de ingreso'!D30,"")</f>
        <v/>
      </c>
      <c r="D17" s="19" t="str">
        <f>IF('Plan de ingreso'!D30&gt;0,'Plan de ingreso'!$C$4,"")</f>
        <v/>
      </c>
    </row>
    <row r="18" spans="1:4" x14ac:dyDescent="0.55000000000000004">
      <c r="A18" s="19" t="str">
        <f>IF(ISTEXT('Plan de ingreso'!B31),'Plan de ingreso'!B31,"")</f>
        <v/>
      </c>
      <c r="B18" s="19" t="str">
        <f>IF(ISNUMBER('Plan de ingreso'!C31),'Plan de ingreso'!C31,"")</f>
        <v/>
      </c>
      <c r="C18" s="20" t="str">
        <f>IF(ISNUMBER('Plan de ingreso'!D31),'Plan de ingreso'!D31,"")</f>
        <v/>
      </c>
      <c r="D18" s="19" t="str">
        <f>IF('Plan de ingreso'!D31&gt;0,'Plan de ingreso'!$C$4,"")</f>
        <v/>
      </c>
    </row>
    <row r="19" spans="1:4" x14ac:dyDescent="0.55000000000000004">
      <c r="A19" s="19" t="str">
        <f>IF(ISTEXT('Plan de ingreso'!B32),'Plan de ingreso'!B32,"")</f>
        <v/>
      </c>
      <c r="B19" s="19" t="str">
        <f>IF(ISNUMBER('Plan de ingreso'!C32),'Plan de ingreso'!C32,"")</f>
        <v/>
      </c>
      <c r="C19" s="20" t="str">
        <f>IF(ISNUMBER('Plan de ingreso'!D32),'Plan de ingreso'!D32,"")</f>
        <v/>
      </c>
      <c r="D19" s="19" t="str">
        <f>IF('Plan de ingreso'!D32&gt;0,'Plan de ingreso'!$C$4,"")</f>
        <v/>
      </c>
    </row>
    <row r="20" spans="1:4" x14ac:dyDescent="0.55000000000000004">
      <c r="A20" s="19" t="str">
        <f>IF(ISTEXT('Plan de ingreso'!B33),'Plan de ingreso'!B33,"")</f>
        <v/>
      </c>
      <c r="B20" s="19" t="str">
        <f>IF(ISNUMBER('Plan de ingreso'!C33),'Plan de ingreso'!C33,"")</f>
        <v/>
      </c>
      <c r="C20" s="20" t="str">
        <f>IF(ISNUMBER('Plan de ingreso'!D33),'Plan de ingreso'!D33,"")</f>
        <v/>
      </c>
      <c r="D20" s="19" t="str">
        <f>IF('Plan de ingreso'!D33&gt;0,'Plan de ingreso'!$C$4,"")</f>
        <v/>
      </c>
    </row>
    <row r="21" spans="1:4" x14ac:dyDescent="0.55000000000000004">
      <c r="A21" s="19" t="str">
        <f>IF(ISTEXT('Plan de ingreso'!B34),'Plan de ingreso'!B34,"")</f>
        <v/>
      </c>
      <c r="B21" s="19" t="str">
        <f>IF(ISNUMBER('Plan de ingreso'!C34),'Plan de ingreso'!C34,"")</f>
        <v/>
      </c>
      <c r="C21" s="20" t="str">
        <f>IF(ISNUMBER('Plan de ingreso'!D34),'Plan de ingreso'!D34,"")</f>
        <v/>
      </c>
      <c r="D21" s="19" t="str">
        <f>IF('Plan de ingreso'!D34&gt;0,'Plan de ingreso'!$C$4,"")</f>
        <v/>
      </c>
    </row>
    <row r="22" spans="1:4" x14ac:dyDescent="0.55000000000000004">
      <c r="A22" s="19" t="str">
        <f>IF(ISTEXT('Plan de ingreso'!B35),'Plan de ingreso'!B35,"")</f>
        <v/>
      </c>
      <c r="B22" s="19" t="str">
        <f>IF(ISNUMBER('Plan de ingreso'!C35),'Plan de ingreso'!C35,"")</f>
        <v/>
      </c>
      <c r="C22" s="20" t="str">
        <f>IF(ISNUMBER('Plan de ingreso'!D35),'Plan de ingreso'!D35,"")</f>
        <v/>
      </c>
      <c r="D22" s="19" t="str">
        <f>IF('Plan de ingreso'!D35&gt;0,'Plan de ingreso'!$C$4,"")</f>
        <v/>
      </c>
    </row>
    <row r="23" spans="1:4" x14ac:dyDescent="0.55000000000000004">
      <c r="A23" s="19" t="str">
        <f>IF(ISTEXT('Plan de ingreso'!B36),'Plan de ingreso'!B36,"")</f>
        <v/>
      </c>
      <c r="B23" s="19" t="str">
        <f>IF(ISNUMBER('Plan de ingreso'!C36),'Plan de ingreso'!C36,"")</f>
        <v/>
      </c>
      <c r="C23" s="20" t="str">
        <f>IF(ISNUMBER('Plan de ingreso'!D36),'Plan de ingreso'!D36,"")</f>
        <v/>
      </c>
      <c r="D23" s="19" t="str">
        <f>IF('Plan de ingreso'!D36&gt;0,'Plan de ingreso'!$C$4,"")</f>
        <v/>
      </c>
    </row>
    <row r="24" spans="1:4" x14ac:dyDescent="0.55000000000000004">
      <c r="A24" s="19" t="str">
        <f>IF(ISTEXT('Plan de ingreso'!B37),'Plan de ingreso'!B37,"")</f>
        <v/>
      </c>
      <c r="B24" s="19" t="str">
        <f>IF(ISNUMBER('Plan de ingreso'!C37),'Plan de ingreso'!C37,"")</f>
        <v/>
      </c>
      <c r="C24" s="20" t="str">
        <f>IF(ISNUMBER('Plan de ingreso'!D37),'Plan de ingreso'!D37,"")</f>
        <v/>
      </c>
      <c r="D24" s="19" t="str">
        <f>IF('Plan de ingreso'!D37&gt;0,'Plan de ingreso'!$C$4,"")</f>
        <v/>
      </c>
    </row>
    <row r="25" spans="1:4" x14ac:dyDescent="0.55000000000000004">
      <c r="A25" s="19" t="str">
        <f>IF(ISTEXT('Plan de ingreso'!B38),'Plan de ingreso'!B38,"")</f>
        <v/>
      </c>
      <c r="B25" s="19" t="str">
        <f>IF(ISNUMBER('Plan de ingreso'!C38),'Plan de ingreso'!C38,"")</f>
        <v/>
      </c>
      <c r="C25" s="20" t="str">
        <f>IF(ISNUMBER('Plan de ingreso'!D38),'Plan de ingreso'!D38,"")</f>
        <v/>
      </c>
      <c r="D25" s="19" t="str">
        <f>IF('Plan de ingreso'!D38&gt;0,'Plan de ingreso'!$C$4,"")</f>
        <v/>
      </c>
    </row>
    <row r="26" spans="1:4" x14ac:dyDescent="0.55000000000000004">
      <c r="A26" s="19" t="str">
        <f>IF(ISTEXT('Plan de ingreso'!B39),'Plan de ingreso'!B39,"")</f>
        <v/>
      </c>
      <c r="B26" s="19" t="str">
        <f>IF(ISNUMBER('Plan de ingreso'!C39),'Plan de ingreso'!C39,"")</f>
        <v/>
      </c>
      <c r="C26" s="20" t="str">
        <f>IF(ISNUMBER('Plan de ingreso'!D39),'Plan de ingreso'!D39,"")</f>
        <v/>
      </c>
      <c r="D26" s="19" t="str">
        <f>IF('Plan de ingreso'!D39&gt;0,'Plan de ingreso'!$C$4,"")</f>
        <v/>
      </c>
    </row>
    <row r="27" spans="1:4" x14ac:dyDescent="0.55000000000000004">
      <c r="A27" s="19" t="str">
        <f>IF(ISTEXT('Plan de ingreso'!B40),'Plan de ingreso'!B40,"")</f>
        <v/>
      </c>
      <c r="B27" s="19" t="str">
        <f>IF(ISNUMBER('Plan de ingreso'!C40),'Plan de ingreso'!C40,"")</f>
        <v/>
      </c>
      <c r="C27" s="20" t="str">
        <f>IF(ISNUMBER('Plan de ingreso'!D40),'Plan de ingreso'!D40,"")</f>
        <v/>
      </c>
      <c r="D27" s="19" t="str">
        <f>IF('Plan de ingreso'!D40&gt;0,'Plan de ingreso'!$C$4,"")</f>
        <v/>
      </c>
    </row>
    <row r="28" spans="1:4" x14ac:dyDescent="0.55000000000000004">
      <c r="A28" s="19" t="str">
        <f>IF(ISTEXT('Plan de ingreso'!B41),'Plan de ingreso'!B41,"")</f>
        <v/>
      </c>
      <c r="B28" s="19" t="str">
        <f>IF(ISNUMBER('Plan de ingreso'!C41),'Plan de ingreso'!C41,"")</f>
        <v/>
      </c>
      <c r="C28" s="20" t="str">
        <f>IF(ISNUMBER('Plan de ingreso'!D41),'Plan de ingreso'!D41,"")</f>
        <v/>
      </c>
      <c r="D28" s="19" t="str">
        <f>IF('Plan de ingreso'!D41&gt;0,'Plan de ingreso'!$C$4,"")</f>
        <v/>
      </c>
    </row>
    <row r="29" spans="1:4" x14ac:dyDescent="0.55000000000000004">
      <c r="A29" s="19" t="str">
        <f>IF(ISTEXT('Plan de ingreso'!B42),'Plan de ingreso'!B42,"")</f>
        <v/>
      </c>
      <c r="B29" s="19" t="str">
        <f>IF(ISNUMBER('Plan de ingreso'!C42),'Plan de ingreso'!C42,"")</f>
        <v/>
      </c>
      <c r="C29" s="20" t="str">
        <f>IF(ISNUMBER('Plan de ingreso'!D42),'Plan de ingreso'!D42,"")</f>
        <v/>
      </c>
      <c r="D29" s="19" t="str">
        <f>IF('Plan de ingreso'!D42&gt;0,'Plan de ingreso'!$C$4,"")</f>
        <v/>
      </c>
    </row>
    <row r="30" spans="1:4" x14ac:dyDescent="0.55000000000000004">
      <c r="A30" s="19" t="str">
        <f>IF(ISTEXT('Plan de ingreso'!B43),'Plan de ingreso'!B43,"")</f>
        <v/>
      </c>
      <c r="B30" s="19" t="str">
        <f>IF(ISNUMBER('Plan de ingreso'!C43),'Plan de ingreso'!C43,"")</f>
        <v/>
      </c>
      <c r="C30" s="20" t="str">
        <f>IF(ISNUMBER('Plan de ingreso'!D43),'Plan de ingreso'!D43,"")</f>
        <v/>
      </c>
      <c r="D30" s="19" t="str">
        <f>IF('Plan de ingreso'!D43&gt;0,'Plan de ingreso'!$C$4,"")</f>
        <v/>
      </c>
    </row>
    <row r="31" spans="1:4" x14ac:dyDescent="0.55000000000000004">
      <c r="A31" s="19" t="str">
        <f>IF(ISTEXT('Plan de ingreso'!B44),'Plan de ingreso'!B44,"")</f>
        <v/>
      </c>
      <c r="B31" s="19" t="str">
        <f>IF(ISNUMBER('Plan de ingreso'!C44),'Plan de ingreso'!C44,"")</f>
        <v/>
      </c>
      <c r="C31" s="20" t="str">
        <f>IF(ISNUMBER('Plan de ingreso'!D44),'Plan de ingreso'!D44,"")</f>
        <v/>
      </c>
      <c r="D31" s="19" t="str">
        <f>IF('Plan de ingreso'!D44&gt;0,'Plan de ingreso'!$C$4,"")</f>
        <v/>
      </c>
    </row>
    <row r="32" spans="1:4" x14ac:dyDescent="0.55000000000000004">
      <c r="A32" s="19" t="str">
        <f>IF(ISTEXT('Plan de ingreso'!B45),'Plan de ingreso'!B45,"")</f>
        <v/>
      </c>
      <c r="B32" s="19" t="str">
        <f>IF(ISNUMBER('Plan de ingreso'!C45),'Plan de ingreso'!C45,"")</f>
        <v/>
      </c>
      <c r="C32" s="20" t="str">
        <f>IF(ISNUMBER('Plan de ingreso'!D45),'Plan de ingreso'!D45,"")</f>
        <v/>
      </c>
      <c r="D32" s="19" t="str">
        <f>IF('Plan de ingreso'!D45&gt;0,'Plan de ingreso'!$C$4,"")</f>
        <v/>
      </c>
    </row>
    <row r="33" spans="1:4" x14ac:dyDescent="0.55000000000000004">
      <c r="A33" s="19" t="str">
        <f>IF(ISTEXT('Plan de ingreso'!B46),'Plan de ingreso'!B46,"")</f>
        <v/>
      </c>
      <c r="B33" s="19" t="str">
        <f>IF(ISNUMBER('Plan de ingreso'!C46),'Plan de ingreso'!C46,"")</f>
        <v/>
      </c>
      <c r="C33" s="20" t="str">
        <f>IF(ISNUMBER('Plan de ingreso'!D46),'Plan de ingreso'!D46,"")</f>
        <v/>
      </c>
      <c r="D33" s="19" t="str">
        <f>IF('Plan de ingreso'!D46&gt;0,'Plan de ingreso'!$C$4,"")</f>
        <v/>
      </c>
    </row>
    <row r="34" spans="1:4" x14ac:dyDescent="0.55000000000000004">
      <c r="A34" s="19" t="str">
        <f>IF(ISTEXT('Plan de ingreso'!B47),'Plan de ingreso'!B47,"")</f>
        <v/>
      </c>
      <c r="B34" s="19" t="str">
        <f>IF(ISNUMBER('Plan de ingreso'!C47),'Plan de ingreso'!C47,"")</f>
        <v/>
      </c>
      <c r="C34" s="20" t="str">
        <f>IF(ISNUMBER('Plan de ingreso'!D47),'Plan de ingreso'!D47,"")</f>
        <v/>
      </c>
      <c r="D34" s="19" t="str">
        <f>IF('Plan de ingreso'!D47&gt;0,'Plan de ingreso'!$C$4,"")</f>
        <v/>
      </c>
    </row>
    <row r="35" spans="1:4" x14ac:dyDescent="0.55000000000000004">
      <c r="A35" s="19" t="str">
        <f>IF(ISTEXT('Plan de ingreso'!B48),'Plan de ingreso'!B48,"")</f>
        <v/>
      </c>
      <c r="B35" s="19" t="str">
        <f>IF(ISNUMBER('Plan de ingreso'!C48),'Plan de ingreso'!C48,"")</f>
        <v/>
      </c>
      <c r="C35" s="20" t="str">
        <f>IF(ISNUMBER('Plan de ingreso'!D48),'Plan de ingreso'!D48,"")</f>
        <v/>
      </c>
      <c r="D35" s="19" t="str">
        <f>IF('Plan de ingreso'!D48&gt;0,'Plan de ingreso'!$C$4,"")</f>
        <v/>
      </c>
    </row>
    <row r="36" spans="1:4" x14ac:dyDescent="0.55000000000000004">
      <c r="A36" s="19" t="str">
        <f>IF(ISTEXT('Plan de ingreso'!B49),'Plan de ingreso'!B49,"")</f>
        <v/>
      </c>
      <c r="B36" s="19" t="str">
        <f>IF(ISNUMBER('Plan de ingreso'!C49),'Plan de ingreso'!C49,"")</f>
        <v/>
      </c>
      <c r="C36" s="20" t="str">
        <f>IF(ISNUMBER('Plan de ingreso'!D49),'Plan de ingreso'!D49,"")</f>
        <v/>
      </c>
      <c r="D36" s="19" t="str">
        <f>IF('Plan de ingreso'!D49&gt;0,'Plan de ingreso'!$C$4,"")</f>
        <v/>
      </c>
    </row>
    <row r="37" spans="1:4" x14ac:dyDescent="0.55000000000000004">
      <c r="A37" s="19" t="str">
        <f>IF(ISTEXT('Plan de ingreso'!B50),'Plan de ingreso'!B50,"")</f>
        <v/>
      </c>
      <c r="B37" s="19" t="str">
        <f>IF(ISNUMBER('Plan de ingreso'!C50),'Plan de ingreso'!C50,"")</f>
        <v/>
      </c>
      <c r="C37" s="20" t="str">
        <f>IF(ISNUMBER('Plan de ingreso'!D50),'Plan de ingreso'!D50,"")</f>
        <v/>
      </c>
      <c r="D37" s="19" t="str">
        <f>IF('Plan de ingreso'!D50&gt;0,'Plan de ingreso'!$C$4,"")</f>
        <v/>
      </c>
    </row>
    <row r="38" spans="1:4" x14ac:dyDescent="0.55000000000000004">
      <c r="A38" s="19" t="str">
        <f>IF(ISTEXT('Plan de ingreso'!B51),'Plan de ingreso'!B51,"")</f>
        <v/>
      </c>
      <c r="B38" s="19" t="str">
        <f>IF(ISNUMBER('Plan de ingreso'!C51),'Plan de ingreso'!C51,"")</f>
        <v/>
      </c>
      <c r="C38" s="20" t="str">
        <f>IF(ISNUMBER('Plan de ingreso'!D51),'Plan de ingreso'!D51,"")</f>
        <v/>
      </c>
      <c r="D38" s="19" t="str">
        <f>IF('Plan de ingreso'!D51&gt;0,'Plan de ingreso'!$C$4,"")</f>
        <v/>
      </c>
    </row>
    <row r="39" spans="1:4" x14ac:dyDescent="0.55000000000000004">
      <c r="A39" s="19" t="str">
        <f>IF(ISTEXT('Plan de ingreso'!B52),'Plan de ingreso'!B52,"")</f>
        <v/>
      </c>
      <c r="B39" s="19" t="str">
        <f>IF(ISNUMBER('Plan de ingreso'!C52),'Plan de ingreso'!C52,"")</f>
        <v/>
      </c>
      <c r="C39" s="20" t="str">
        <f>IF(ISNUMBER('Plan de ingreso'!D52),'Plan de ingreso'!D52,"")</f>
        <v/>
      </c>
      <c r="D39" s="19" t="str">
        <f>IF('Plan de ingreso'!D52&gt;0,'Plan de ingreso'!$C$4,"")</f>
        <v/>
      </c>
    </row>
    <row r="40" spans="1:4" x14ac:dyDescent="0.55000000000000004">
      <c r="A40" s="19" t="str">
        <f>IF(ISTEXT('Plan de ingreso'!B53),'Plan de ingreso'!B53,"")</f>
        <v/>
      </c>
      <c r="B40" s="19" t="str">
        <f>IF(ISNUMBER('Plan de ingreso'!C53),'Plan de ingreso'!C53,"")</f>
        <v/>
      </c>
      <c r="C40" s="20" t="str">
        <f>IF(ISNUMBER('Plan de ingreso'!D53),'Plan de ingreso'!D53,"")</f>
        <v/>
      </c>
      <c r="D40" s="19" t="str">
        <f>IF('Plan de ingreso'!D53&gt;0,'Plan de ingreso'!$C$4,"")</f>
        <v/>
      </c>
    </row>
  </sheetData>
  <sheetProtection algorithmName="SHA-512" hashValue="cr7dOvj8Ascb17x8eVRejuEmBdOy+imNsGyUe2AWbE53EGhqB0jDIol37txxLquipr/Prs73V+12ep69M2m88A==" saltValue="yA5MOs0yRGJa+KUmQMHunQ==" spinCount="100000" sheet="1" objects="1" scenario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3ecb4e9-307c-41bd-a52b-734fdb821cb1">
      <Terms xmlns="http://schemas.microsoft.com/office/infopath/2007/PartnerControls"/>
    </lcf76f155ced4ddcb4097134ff3c332f>
    <TaxCatchAll xmlns="9a003f82-96f1-4830-95ef-bfead3787c0c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BF0ABFB5EF4A04F88BBCA875275A7B5" ma:contentTypeVersion="14" ma:contentTypeDescription="Crear nuevo documento." ma:contentTypeScope="" ma:versionID="8db2131e336c64622cf7f5920f665861">
  <xsd:schema xmlns:xsd="http://www.w3.org/2001/XMLSchema" xmlns:xs="http://www.w3.org/2001/XMLSchema" xmlns:p="http://schemas.microsoft.com/office/2006/metadata/properties" xmlns:ns2="33ecb4e9-307c-41bd-a52b-734fdb821cb1" xmlns:ns3="9a003f82-96f1-4830-95ef-bfead3787c0c" targetNamespace="http://schemas.microsoft.com/office/2006/metadata/properties" ma:root="true" ma:fieldsID="3a6466f161bd7f25fe7ab9d9238ef77c" ns2:_="" ns3:_="">
    <xsd:import namespace="33ecb4e9-307c-41bd-a52b-734fdb821cb1"/>
    <xsd:import namespace="9a003f82-96f1-4830-95ef-bfead3787c0c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ecb4e9-307c-41bd-a52b-734fdb821cb1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Etiquetas de imagen" ma:readOnly="false" ma:fieldId="{5cf76f15-5ced-4ddc-b409-7134ff3c332f}" ma:taxonomyMulti="true" ma:sspId="4859eb15-0caa-4d4b-893b-b180aea432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ServiceBillingMetadata" ma:index="21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003f82-96f1-4830-95ef-bfead3787c0c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53e83c3c-6351-4f95-89a8-c2e0950d4d3b}" ma:internalName="TaxCatchAll" ma:showField="CatchAllData" ma:web="9a003f82-96f1-4830-95ef-bfead3787c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B618B3D-8D4B-4A4D-BD36-6A198CE54DB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EB6F5C-360F-45E4-82E3-83AAE46E55F7}">
  <ds:schemaRefs>
    <ds:schemaRef ds:uri="http://schemas.microsoft.com/office/2006/metadata/properties"/>
    <ds:schemaRef ds:uri="http://schemas.microsoft.com/office/infopath/2007/PartnerControls"/>
    <ds:schemaRef ds:uri="33ecb4e9-307c-41bd-a52b-734fdb821cb1"/>
    <ds:schemaRef ds:uri="9a003f82-96f1-4830-95ef-bfead3787c0c"/>
  </ds:schemaRefs>
</ds:datastoreItem>
</file>

<file path=customXml/itemProps3.xml><?xml version="1.0" encoding="utf-8"?>
<ds:datastoreItem xmlns:ds="http://schemas.openxmlformats.org/officeDocument/2006/customXml" ds:itemID="{A5823EFA-A136-4C98-A891-AD445740306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3ecb4e9-307c-41bd-a52b-734fdb821cb1"/>
    <ds:schemaRef ds:uri="9a003f82-96f1-4830-95ef-bfead3787c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2</vt:i4>
      </vt:variant>
    </vt:vector>
  </HeadingPairs>
  <TitlesOfParts>
    <vt:vector size="7" baseType="lpstr">
      <vt:lpstr>Guia</vt:lpstr>
      <vt:lpstr>Plan de ingreso</vt:lpstr>
      <vt:lpstr>Hoja1</vt:lpstr>
      <vt:lpstr>Consolidado_General</vt:lpstr>
      <vt:lpstr>Consolidado_PIA</vt:lpstr>
      <vt:lpstr>Año</vt:lpstr>
      <vt:lpstr>Mes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July Osorio Parra</dc:creator>
  <cp:keywords/>
  <dc:description/>
  <cp:lastModifiedBy>DAVID ALEJANDRO GUERRERO PIRATEQUE</cp:lastModifiedBy>
  <cp:revision/>
  <dcterms:created xsi:type="dcterms:W3CDTF">2025-03-06T18:05:35Z</dcterms:created>
  <dcterms:modified xsi:type="dcterms:W3CDTF">2025-09-02T21:05:32Z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0x0101008BF0ABFB5EF4A04F88BBCA875275A7B5</vt:lpwstr>
  </property>
  <property fmtid="{D5CDD505-2E9C-101B-9397-08002B2CF9AE}" pid="3" name="MediaServiceImageTags">
    <vt:lpwstr/>
  </property>
</Properties>
</file>